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18135" windowHeight="8385" activeTab="2"/>
  </bookViews>
  <sheets>
    <sheet name="Sheet1" sheetId="1" r:id="rId1"/>
    <sheet name="Sheet2" sheetId="2" r:id="rId2"/>
    <sheet name="初稿+学院" sheetId="3" r:id="rId3"/>
    <sheet name="Sheet3" sheetId="4" r:id="rId4"/>
  </sheets>
  <definedNames>
    <definedName name="_xlnm._FilterDatabase" localSheetId="0" hidden="1">Sheet1!$A$106:$L$122</definedName>
    <definedName name="_xlnm._FilterDatabase" localSheetId="3" hidden="1">Sheet3!$A$1:$M$126</definedName>
    <definedName name="_xlnm._FilterDatabase" localSheetId="2" hidden="1">'初稿+学院'!$A$1:$N$183</definedName>
  </definedNames>
  <calcPr calcId="124519"/>
</workbook>
</file>

<file path=xl/calcChain.xml><?xml version="1.0" encoding="utf-8"?>
<calcChain xmlns="http://schemas.openxmlformats.org/spreadsheetml/2006/main">
  <c r="N78" i="3"/>
  <c r="N95"/>
  <c r="N96"/>
  <c r="N97"/>
  <c r="N98"/>
  <c r="N99"/>
  <c r="N100"/>
  <c r="N101"/>
  <c r="N102"/>
  <c r="N112"/>
  <c r="N113"/>
  <c r="N18"/>
  <c r="N20"/>
  <c r="N5"/>
  <c r="N6"/>
  <c r="N7"/>
  <c r="N8"/>
  <c r="N52"/>
  <c r="N53"/>
  <c r="N104"/>
  <c r="N105"/>
  <c r="N135"/>
  <c r="N136"/>
  <c r="N86"/>
  <c r="N87"/>
  <c r="N116"/>
  <c r="N117"/>
  <c r="N21"/>
  <c r="N22"/>
  <c r="N23"/>
  <c r="N24"/>
  <c r="N40"/>
  <c r="N41"/>
  <c r="N42"/>
  <c r="N43"/>
  <c r="N55"/>
  <c r="N56"/>
  <c r="N57"/>
  <c r="N58"/>
  <c r="N59"/>
  <c r="N60"/>
  <c r="N61"/>
  <c r="N62"/>
  <c r="N148"/>
  <c r="N149"/>
  <c r="N150"/>
  <c r="N151"/>
  <c r="N152"/>
  <c r="N153"/>
  <c r="N154"/>
  <c r="N155"/>
  <c r="N158"/>
  <c r="N171"/>
  <c r="N172"/>
  <c r="N173"/>
  <c r="N174"/>
  <c r="N175"/>
  <c r="N176"/>
  <c r="N177"/>
  <c r="N67"/>
  <c r="N68"/>
  <c r="N118"/>
  <c r="N119"/>
  <c r="N124"/>
  <c r="N125"/>
  <c r="N126"/>
  <c r="N137"/>
  <c r="N162"/>
  <c r="N163"/>
  <c r="N164"/>
  <c r="N165"/>
  <c r="N178"/>
  <c r="N179"/>
  <c r="N180"/>
  <c r="N181"/>
  <c r="N182"/>
  <c r="N183"/>
  <c r="N19"/>
  <c r="N84"/>
  <c r="N85"/>
  <c r="N89"/>
  <c r="N90"/>
  <c r="N91"/>
  <c r="N92"/>
  <c r="N138"/>
  <c r="N139"/>
  <c r="N140"/>
  <c r="N141"/>
  <c r="N63"/>
  <c r="N64"/>
  <c r="N65"/>
  <c r="N66"/>
  <c r="N77"/>
  <c r="N121"/>
  <c r="N122"/>
  <c r="N9"/>
  <c r="N10"/>
  <c r="N11"/>
  <c r="N12"/>
  <c r="N72"/>
  <c r="N69"/>
  <c r="N70"/>
  <c r="N73"/>
  <c r="N71"/>
  <c r="N76"/>
  <c r="N25"/>
  <c r="N26"/>
  <c r="N27"/>
  <c r="N28"/>
  <c r="N29"/>
  <c r="N30"/>
  <c r="N31"/>
  <c r="N32"/>
  <c r="N33"/>
  <c r="N34"/>
  <c r="N35"/>
  <c r="N36"/>
  <c r="N159"/>
  <c r="N160"/>
  <c r="N161"/>
  <c r="N37"/>
  <c r="N170"/>
  <c r="N38"/>
  <c r="N106"/>
  <c r="N109"/>
  <c r="N123"/>
  <c r="N39"/>
  <c r="N110"/>
  <c r="N111"/>
  <c r="N107"/>
  <c r="N74"/>
  <c r="N13"/>
  <c r="N14"/>
  <c r="N15"/>
  <c r="N16"/>
  <c r="N17"/>
  <c r="N75"/>
  <c r="N120"/>
  <c r="N142"/>
  <c r="N143"/>
  <c r="N94"/>
  <c r="N93"/>
  <c r="N127"/>
  <c r="N144"/>
  <c r="N145"/>
  <c r="N146"/>
  <c r="N147"/>
  <c r="N156"/>
  <c r="N157"/>
  <c r="N166"/>
  <c r="N167"/>
  <c r="N168"/>
  <c r="N169"/>
  <c r="N44"/>
  <c r="N46"/>
  <c r="N45"/>
  <c r="N47"/>
  <c r="N48"/>
  <c r="N50"/>
  <c r="N49"/>
  <c r="N51"/>
  <c r="N114"/>
  <c r="N115"/>
  <c r="N54"/>
  <c r="N103"/>
  <c r="N79"/>
  <c r="N88"/>
  <c r="N108"/>
  <c r="N3"/>
  <c r="N81"/>
  <c r="N80"/>
  <c r="N82"/>
  <c r="N129"/>
  <c r="N132"/>
  <c r="N133"/>
  <c r="N134"/>
  <c r="N131"/>
  <c r="N130"/>
  <c r="N83"/>
  <c r="N128"/>
  <c r="N4"/>
  <c r="N2"/>
  <c r="M34" i="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2"/>
</calcChain>
</file>

<file path=xl/sharedStrings.xml><?xml version="1.0" encoding="utf-8"?>
<sst xmlns="http://schemas.openxmlformats.org/spreadsheetml/2006/main" count="2710" uniqueCount="667">
  <si>
    <t>课程名称</t>
    <phoneticPr fontId="2" type="noConversion"/>
  </si>
  <si>
    <t>课程性质</t>
    <phoneticPr fontId="2" type="noConversion"/>
  </si>
  <si>
    <t>学分</t>
    <phoneticPr fontId="2" type="noConversion"/>
  </si>
  <si>
    <t>总学时</t>
    <phoneticPr fontId="2" type="noConversion"/>
  </si>
  <si>
    <t>理论学时</t>
    <phoneticPr fontId="2" type="noConversion"/>
  </si>
  <si>
    <t>实验学时</t>
    <phoneticPr fontId="2" type="noConversion"/>
  </si>
  <si>
    <t>开课教研室</t>
    <phoneticPr fontId="2" type="noConversion"/>
  </si>
  <si>
    <t>开课单位</t>
    <phoneticPr fontId="2" type="noConversion"/>
  </si>
  <si>
    <t>课程英语名称</t>
    <phoneticPr fontId="2" type="noConversion"/>
  </si>
  <si>
    <t>公共课,基础课,学科基础课,专业课,学科基础选修课,专业选修课,实践教学</t>
    <phoneticPr fontId="2" type="noConversion"/>
  </si>
  <si>
    <t>课程代码</t>
    <phoneticPr fontId="2" type="noConversion"/>
  </si>
  <si>
    <t>填写说明：
1、只有不同学院多个专业需要开设的课程才纳入此表中。
2、“课程名称”应根据附件中的“附件3：课程库170515”，按课程性质、学分、总学时、理论学时、实验学时进行对照，若5项数据完全一致，则直接延用课程库中相应的名称和课程代码(仅限以小写字母a或b开头)，否则，课程名称后加上不同的阿拉伯数字，如“管理学原理9”，课程代码为空。
3、“课程性质”分为公共课、基础课、学科基础课、专业课、学科基础选修、专业选修课、实践教学等。
4、开课单位、课程性质的数据是规范的，可点击相应单元格右侧的下拉按钮后选择。</t>
    <phoneticPr fontId="2" type="noConversion"/>
  </si>
  <si>
    <t>学科基础课</t>
  </si>
  <si>
    <t>土木工程学院</t>
  </si>
  <si>
    <t>力学教研室</t>
    <phoneticPr fontId="2" type="noConversion"/>
  </si>
  <si>
    <t>理论力学2</t>
    <phoneticPr fontId="2" type="noConversion"/>
  </si>
  <si>
    <t>a03010220</t>
  </si>
  <si>
    <t>a03010230</t>
  </si>
  <si>
    <t>a03010240</t>
  </si>
  <si>
    <t>理论力学（双语）</t>
    <phoneticPr fontId="2" type="noConversion"/>
  </si>
  <si>
    <t>理论力学3</t>
    <phoneticPr fontId="2" type="noConversion"/>
  </si>
  <si>
    <t>a03011070</t>
  </si>
  <si>
    <t>工程力学1</t>
  </si>
  <si>
    <t>a03010630</t>
  </si>
  <si>
    <t>工程力学2</t>
  </si>
  <si>
    <t>a03011190</t>
  </si>
  <si>
    <t>工程力学3</t>
  </si>
  <si>
    <t>a03010200</t>
  </si>
  <si>
    <t>结构力学1</t>
    <phoneticPr fontId="2" type="noConversion"/>
  </si>
  <si>
    <t>a03010900</t>
  </si>
  <si>
    <t>结构力学2</t>
  </si>
  <si>
    <t>a03011150</t>
  </si>
  <si>
    <t>结构力学3</t>
  </si>
  <si>
    <t>a03010090</t>
  </si>
  <si>
    <t>弹性力学1</t>
    <phoneticPr fontId="2" type="noConversion"/>
  </si>
  <si>
    <t>a03010530</t>
  </si>
  <si>
    <t>弹性力学2</t>
  </si>
  <si>
    <t>理论力学1</t>
    <phoneticPr fontId="2" type="noConversion"/>
  </si>
  <si>
    <t>a03010170</t>
  </si>
  <si>
    <t>a03011180</t>
  </si>
  <si>
    <t>建筑力学1</t>
    <phoneticPr fontId="2" type="noConversion"/>
  </si>
  <si>
    <t>建筑力学2</t>
    <phoneticPr fontId="2" type="noConversion"/>
  </si>
  <si>
    <t>Theoretical Mechanics 1</t>
    <phoneticPr fontId="2" type="noConversion"/>
  </si>
  <si>
    <t>Theoretical Mechanics 2</t>
    <phoneticPr fontId="2" type="noConversion"/>
  </si>
  <si>
    <t>Theoretical Mechanics 3</t>
    <phoneticPr fontId="2" type="noConversion"/>
  </si>
  <si>
    <t>Theoretical Mechanics (Bilingual)</t>
    <phoneticPr fontId="2" type="noConversion"/>
  </si>
  <si>
    <t>Engineering Mechanics 2</t>
    <phoneticPr fontId="2" type="noConversion"/>
  </si>
  <si>
    <t>Structural Mechanics 1</t>
    <phoneticPr fontId="2" type="noConversion"/>
  </si>
  <si>
    <t>Structural Mechanics 2</t>
    <phoneticPr fontId="2" type="noConversion"/>
  </si>
  <si>
    <t>Structural Mechanics 3</t>
    <phoneticPr fontId="2" type="noConversion"/>
  </si>
  <si>
    <t>Elastic Mechanics 1</t>
    <phoneticPr fontId="2" type="noConversion"/>
  </si>
  <si>
    <t>Elastic Mechanics 2</t>
    <phoneticPr fontId="2" type="noConversion"/>
  </si>
  <si>
    <t>Architect Mechanics 1</t>
    <phoneticPr fontId="2" type="noConversion"/>
  </si>
  <si>
    <t>Architect Mechanics 2</t>
    <phoneticPr fontId="2" type="noConversion"/>
  </si>
  <si>
    <t>力学教研室</t>
    <phoneticPr fontId="2" type="noConversion"/>
  </si>
  <si>
    <t>Engineering Mechanics 1</t>
    <phoneticPr fontId="2" type="noConversion"/>
  </si>
  <si>
    <t>力学教研室</t>
    <phoneticPr fontId="2" type="noConversion"/>
  </si>
  <si>
    <t>备注</t>
    <phoneticPr fontId="2" type="noConversion"/>
  </si>
  <si>
    <t>a03070060</t>
  </si>
  <si>
    <t>基础课</t>
  </si>
  <si>
    <t>建筑工程教研室</t>
    <phoneticPr fontId="2" type="noConversion"/>
  </si>
  <si>
    <t>Engineering Mechanics 3</t>
    <phoneticPr fontId="2" type="noConversion"/>
  </si>
  <si>
    <t>b03010270</t>
  </si>
  <si>
    <t>材料力学1实验</t>
  </si>
  <si>
    <t>b03010620</t>
  </si>
  <si>
    <t>材料力学2实验</t>
  </si>
  <si>
    <t>b03010280</t>
  </si>
  <si>
    <t>工程力学2实验</t>
  </si>
  <si>
    <t>b03010480</t>
  </si>
  <si>
    <t>工程力学1实验</t>
  </si>
  <si>
    <t>b03010490</t>
  </si>
  <si>
    <t>工程力学3实验</t>
    <phoneticPr fontId="2" type="noConversion"/>
  </si>
  <si>
    <t>工程制图2</t>
    <phoneticPr fontId="2" type="noConversion"/>
  </si>
  <si>
    <t>Engineering Mechanics Experiment 1</t>
    <phoneticPr fontId="2" type="noConversion"/>
  </si>
  <si>
    <t>Engineering Mechanics Experiment 2</t>
    <phoneticPr fontId="2" type="noConversion"/>
  </si>
  <si>
    <t>Engineering Mechanics Experiment 3</t>
    <phoneticPr fontId="2" type="noConversion"/>
  </si>
  <si>
    <t>Material Mechanics Experiment 1</t>
    <phoneticPr fontId="2" type="noConversion"/>
  </si>
  <si>
    <t>Material Mechanics Experiment 2</t>
    <phoneticPr fontId="2" type="noConversion"/>
  </si>
  <si>
    <t>材料力学1</t>
    <phoneticPr fontId="2" type="noConversion"/>
  </si>
  <si>
    <t>材料力学2</t>
    <phoneticPr fontId="2" type="noConversion"/>
  </si>
  <si>
    <t xml:space="preserve">Engineering Drawing 2
</t>
  </si>
  <si>
    <t>面向土木学院</t>
  </si>
  <si>
    <t>a20020070</t>
  </si>
  <si>
    <t>a20020080</t>
  </si>
  <si>
    <t>a20020090</t>
  </si>
  <si>
    <t>a20020700</t>
  </si>
  <si>
    <t>a20020820</t>
  </si>
  <si>
    <t>2</t>
  </si>
  <si>
    <t>测量学1</t>
    <phoneticPr fontId="2" type="noConversion"/>
  </si>
  <si>
    <t>测绘工程</t>
    <phoneticPr fontId="2" type="noConversion"/>
  </si>
  <si>
    <t>SurveyingⅠ</t>
    <phoneticPr fontId="2" type="noConversion"/>
  </si>
  <si>
    <t>测量学Ⅱ</t>
    <phoneticPr fontId="2" type="noConversion"/>
  </si>
  <si>
    <t>测量学Ⅲ</t>
    <phoneticPr fontId="2" type="noConversion"/>
  </si>
  <si>
    <t>Surveying III</t>
    <phoneticPr fontId="2" type="noConversion"/>
  </si>
  <si>
    <t>测量学与GPS应用</t>
    <phoneticPr fontId="2" type="noConversion"/>
  </si>
  <si>
    <t>Measurement and application of GPS</t>
    <phoneticPr fontId="2" type="noConversion"/>
  </si>
  <si>
    <t>测量与遥感</t>
    <phoneticPr fontId="2" type="noConversion"/>
  </si>
  <si>
    <t>surveying and remote sensing</t>
    <phoneticPr fontId="2" type="noConversion"/>
  </si>
  <si>
    <t>a03010050</t>
    <phoneticPr fontId="2" type="noConversion"/>
  </si>
  <si>
    <t>学科基础课</t>
    <phoneticPr fontId="2" type="noConversion"/>
  </si>
  <si>
    <t>土木工程学院</t>
    <phoneticPr fontId="2" type="noConversion"/>
  </si>
  <si>
    <t>Material Mechanics 1</t>
    <phoneticPr fontId="2" type="noConversion"/>
  </si>
  <si>
    <t>a03011330</t>
    <phoneticPr fontId="2" type="noConversion"/>
  </si>
  <si>
    <t>Material Mechanics 2</t>
    <phoneticPr fontId="2" type="noConversion"/>
  </si>
  <si>
    <r>
      <t xml:space="preserve">Surveying </t>
    </r>
    <r>
      <rPr>
        <sz val="11"/>
        <rFont val="宋体"/>
        <family val="3"/>
        <charset val="134"/>
      </rPr>
      <t>Ⅱ</t>
    </r>
    <phoneticPr fontId="2" type="noConversion"/>
  </si>
  <si>
    <t>必须与理论课配套</t>
    <phoneticPr fontId="2" type="noConversion"/>
  </si>
  <si>
    <t>a19010850</t>
  </si>
  <si>
    <t>经济法1</t>
    <phoneticPr fontId="16" type="noConversion"/>
  </si>
  <si>
    <t>经济学院</t>
  </si>
  <si>
    <t>国际经济与贸易</t>
  </si>
  <si>
    <t>a19010670</t>
  </si>
  <si>
    <t>经济法2</t>
    <phoneticPr fontId="16" type="noConversion"/>
  </si>
  <si>
    <t>a19010520</t>
  </si>
  <si>
    <t>微观经济学1</t>
    <phoneticPr fontId="16" type="noConversion"/>
  </si>
  <si>
    <t>学科基础课</t>
    <phoneticPr fontId="16" type="noConversion"/>
  </si>
  <si>
    <t>Microeconomics</t>
    <phoneticPr fontId="16" type="noConversion"/>
  </si>
  <si>
    <t>a19010530</t>
  </si>
  <si>
    <t>微观经济学2</t>
    <phoneticPr fontId="16" type="noConversion"/>
  </si>
  <si>
    <t>宏观经济学3</t>
  </si>
  <si>
    <t>金融学</t>
  </si>
  <si>
    <t>Macroeconomics3</t>
  </si>
  <si>
    <t>宏观经济学2</t>
  </si>
  <si>
    <t>Macroeconomics2</t>
  </si>
  <si>
    <t>宏观经济学1</t>
  </si>
  <si>
    <t>Macroeconomics1</t>
  </si>
  <si>
    <t>货币银行学2</t>
  </si>
  <si>
    <t>Monetary Banking2</t>
  </si>
  <si>
    <t>货币银行学1</t>
  </si>
  <si>
    <t>Monetary Banking1</t>
  </si>
  <si>
    <t>a07020250</t>
  </si>
  <si>
    <t>大学物理1</t>
  </si>
  <si>
    <t>理学院</t>
  </si>
  <si>
    <t>物理</t>
  </si>
  <si>
    <t>College Physics 1</t>
  </si>
  <si>
    <t>b07020200</t>
  </si>
  <si>
    <t>大学物理1实验</t>
  </si>
  <si>
    <t/>
  </si>
  <si>
    <t>College Physics experiment 1</t>
  </si>
  <si>
    <t>a07020070</t>
  </si>
  <si>
    <t>大学物理2</t>
  </si>
  <si>
    <t>College Physics 2</t>
  </si>
  <si>
    <t>b07020280</t>
  </si>
  <si>
    <t>大学物理2实验</t>
  </si>
  <si>
    <r>
      <rPr>
        <sz val="12"/>
        <color theme="1"/>
        <rFont val="仿宋"/>
        <family val="3"/>
        <charset val="134"/>
      </rPr>
      <t>College</t>
    </r>
    <r>
      <rPr>
        <sz val="12"/>
        <color theme="1"/>
        <rFont val="Arial"/>
        <family val="2"/>
      </rPr>
      <t> </t>
    </r>
    <r>
      <rPr>
        <sz val="12"/>
        <color theme="1"/>
        <rFont val="仿宋"/>
        <family val="3"/>
        <charset val="134"/>
      </rPr>
      <t>Physics</t>
    </r>
    <r>
      <rPr>
        <sz val="12"/>
        <color theme="1"/>
        <rFont val="Arial"/>
        <family val="2"/>
      </rPr>
      <t> </t>
    </r>
    <r>
      <rPr>
        <sz val="12"/>
        <color theme="1"/>
        <rFont val="仿宋"/>
        <family val="3"/>
        <charset val="134"/>
      </rPr>
      <t>experiment 2</t>
    </r>
  </si>
  <si>
    <r>
      <rPr>
        <sz val="12"/>
        <color theme="1"/>
        <rFont val="仿宋"/>
        <family val="3"/>
        <charset val="134"/>
      </rPr>
      <t>普通化学</t>
    </r>
    <r>
      <rPr>
        <sz val="12"/>
        <color theme="1"/>
        <rFont val="仿宋"/>
        <family val="3"/>
        <charset val="134"/>
      </rPr>
      <t>1</t>
    </r>
  </si>
  <si>
    <t>化学</t>
  </si>
  <si>
    <t>General Chemistry 1</t>
  </si>
  <si>
    <r>
      <rPr>
        <sz val="12"/>
        <color theme="1"/>
        <rFont val="仿宋"/>
        <family val="3"/>
        <charset val="134"/>
      </rPr>
      <t>普通化学</t>
    </r>
    <r>
      <rPr>
        <sz val="12"/>
        <color theme="1"/>
        <rFont val="仿宋"/>
        <family val="3"/>
        <charset val="134"/>
      </rPr>
      <t>2</t>
    </r>
  </si>
  <si>
    <t>General Chemistry 2</t>
  </si>
  <si>
    <t>无机化学1</t>
  </si>
  <si>
    <t>Inorganic Chemistry 1</t>
  </si>
  <si>
    <t>无机化学2</t>
  </si>
  <si>
    <t>Inorganic Chemistry 2</t>
  </si>
  <si>
    <t>无机及分析化学1</t>
  </si>
  <si>
    <t>Inorganic and Analytical Chemistry 1</t>
  </si>
  <si>
    <r>
      <rPr>
        <sz val="12"/>
        <color theme="1"/>
        <rFont val="仿宋"/>
        <family val="3"/>
        <charset val="134"/>
      </rPr>
      <t>无机及分析化学</t>
    </r>
    <r>
      <rPr>
        <sz val="12"/>
        <color theme="1"/>
        <rFont val="仿宋"/>
        <family val="3"/>
        <charset val="134"/>
      </rPr>
      <t>2</t>
    </r>
  </si>
  <si>
    <t>Inorganic and Analytical Chemistry 2</t>
  </si>
  <si>
    <t>无机及分析化学1实验</t>
  </si>
  <si>
    <t>Inorganic and Analytical Chemistry 1 Experiment</t>
  </si>
  <si>
    <t>无机及分析化学2实验</t>
  </si>
  <si>
    <t>Inorganic and Analytical Chemistry Experiment 2</t>
  </si>
  <si>
    <t>有机化学1</t>
  </si>
  <si>
    <t>Organic Chemistry 1</t>
  </si>
  <si>
    <r>
      <rPr>
        <sz val="12"/>
        <color theme="1"/>
        <rFont val="仿宋"/>
        <family val="3"/>
        <charset val="134"/>
      </rPr>
      <t>有机化学</t>
    </r>
    <r>
      <rPr>
        <sz val="12"/>
        <color theme="1"/>
        <rFont val="仿宋"/>
        <family val="3"/>
        <charset val="134"/>
      </rPr>
      <t>2</t>
    </r>
  </si>
  <si>
    <t>Organic Chemistry 2</t>
  </si>
  <si>
    <t>有机化学实验1</t>
  </si>
  <si>
    <t>Organic Chemistry Experiment 1</t>
  </si>
  <si>
    <t>有机化学实验2</t>
  </si>
  <si>
    <t>Organic Chemistry Experiment 2</t>
  </si>
  <si>
    <t>物理化学1</t>
  </si>
  <si>
    <t>Physical Chemistry 1</t>
  </si>
  <si>
    <t>物理化学2</t>
  </si>
  <si>
    <t>Physical Chemistry 2</t>
  </si>
  <si>
    <t>物理化学实验1</t>
  </si>
  <si>
    <t>Physical Chemistry Experiment 1</t>
  </si>
  <si>
    <t>物理化学实验2</t>
  </si>
  <si>
    <t>Physical Chemistry Experiment 2</t>
  </si>
  <si>
    <t>仪器分析1</t>
  </si>
  <si>
    <t>Instrumental Analysis 1</t>
  </si>
  <si>
    <r>
      <rPr>
        <sz val="12"/>
        <color theme="1"/>
        <rFont val="仿宋"/>
        <family val="3"/>
        <charset val="134"/>
      </rPr>
      <t>仪器分析</t>
    </r>
    <r>
      <rPr>
        <sz val="12"/>
        <color theme="1"/>
        <rFont val="仿宋"/>
        <family val="3"/>
        <charset val="134"/>
      </rPr>
      <t>2</t>
    </r>
  </si>
  <si>
    <t>Instrumental Analysis 2</t>
  </si>
  <si>
    <t>仪器分析实验1</t>
  </si>
  <si>
    <t>Instrumental Analysis Experiment 1</t>
  </si>
  <si>
    <t>仪器分析实验2</t>
  </si>
  <si>
    <t>Instrumental Analysis Experiment 2</t>
  </si>
  <si>
    <t>a20011000</t>
  </si>
  <si>
    <t>地理信息系统原理</t>
  </si>
  <si>
    <t>专业课</t>
  </si>
  <si>
    <t>地理信息科学</t>
  </si>
  <si>
    <t>Geography Informatiom Systems Priniciple1</t>
  </si>
  <si>
    <t>b20011000</t>
  </si>
  <si>
    <t>地理信息系统原理实验</t>
  </si>
  <si>
    <t>实践教学</t>
  </si>
  <si>
    <t>Experiment of Geography Informatiom Systems Priniciple1</t>
  </si>
  <si>
    <t>地理信息系统原理1</t>
  </si>
  <si>
    <t>Geography Informatiom Systems Priniciple 1</t>
  </si>
  <si>
    <t>地理信息系统原理实验1</t>
  </si>
  <si>
    <t>Geography Informatiom Systems Priniciple Experiment 1</t>
  </si>
  <si>
    <t>a07060080</t>
  </si>
  <si>
    <t>地图学</t>
  </si>
  <si>
    <t>Cartology1</t>
  </si>
  <si>
    <t>b07060080</t>
  </si>
  <si>
    <t>地图学实验</t>
  </si>
  <si>
    <t>Cartology Experiment 1</t>
  </si>
  <si>
    <t>地图学1</t>
  </si>
  <si>
    <t>Cartology2</t>
  </si>
  <si>
    <t>地图学实验1</t>
  </si>
  <si>
    <t>Cartology Experiment 2</t>
  </si>
  <si>
    <t>经济地理学</t>
  </si>
  <si>
    <t>Economic Geography</t>
  </si>
  <si>
    <t>经济地理学1</t>
  </si>
  <si>
    <t>Economic Geography 1</t>
  </si>
  <si>
    <t>a20010990</t>
  </si>
  <si>
    <t>地理信息系统3</t>
  </si>
  <si>
    <t>地理信息系统</t>
  </si>
  <si>
    <t>Geography Information System 3</t>
  </si>
  <si>
    <t>b20010990</t>
  </si>
  <si>
    <t>地理信息系统3实验</t>
  </si>
  <si>
    <t>Geography Information System Experiment 3</t>
  </si>
  <si>
    <t>a20010960</t>
  </si>
  <si>
    <t>地理信息系统4</t>
  </si>
  <si>
    <t>学科基础选修</t>
  </si>
  <si>
    <t>Geography Information System 4</t>
  </si>
  <si>
    <t>b20010780</t>
  </si>
  <si>
    <t>地理信息系统4实验</t>
  </si>
  <si>
    <t>Geography Information System Experiment 4</t>
  </si>
  <si>
    <t>a07010020</t>
  </si>
  <si>
    <t>复变函数</t>
  </si>
  <si>
    <t>数学</t>
  </si>
  <si>
    <t>Functions of Complex Variables</t>
  </si>
  <si>
    <t>a07010040</t>
  </si>
  <si>
    <t>复变函数与积分变换</t>
  </si>
  <si>
    <t>Functions of Complex Variables &amp; Integral Transformations</t>
  </si>
  <si>
    <t>a07010390</t>
  </si>
  <si>
    <t>概率论与数理统计1</t>
  </si>
  <si>
    <t>Probability and Mathematical Statistics 1</t>
  </si>
  <si>
    <t>a07010280</t>
  </si>
  <si>
    <t>概率论与数理统计2</t>
  </si>
  <si>
    <t>Probability and Mathematical Statistics 2</t>
  </si>
  <si>
    <t>a07010310</t>
  </si>
  <si>
    <t>高等数学1(上)</t>
  </si>
  <si>
    <t>Advanced Mathematics 1（1）</t>
  </si>
  <si>
    <t>a07010329</t>
  </si>
  <si>
    <t>高等数学1(下)</t>
  </si>
  <si>
    <t>Advanced Mathematics 1 (2)</t>
  </si>
  <si>
    <t>a07010300</t>
  </si>
  <si>
    <t>高等数学2</t>
  </si>
  <si>
    <t>Advanced Mathematics 2</t>
  </si>
  <si>
    <t>高等数学3(上)</t>
  </si>
  <si>
    <t>Advanced Mathematics 3（1）</t>
  </si>
  <si>
    <t>高等数学3(下)</t>
  </si>
  <si>
    <t>Advanced Mathematics 3（2）</t>
  </si>
  <si>
    <t>a07010160</t>
  </si>
  <si>
    <t>积分变换</t>
  </si>
  <si>
    <t>Integral Transformation</t>
  </si>
  <si>
    <t>线性代数1</t>
  </si>
  <si>
    <t>Linear Algebra 1</t>
  </si>
  <si>
    <t>线性代数2</t>
  </si>
  <si>
    <t>Linear Algebra 2</t>
  </si>
  <si>
    <t>a07010240</t>
  </si>
  <si>
    <t>运筹学</t>
  </si>
  <si>
    <t>Operations Research</t>
  </si>
  <si>
    <t>a17010470</t>
  </si>
  <si>
    <t>机械制图1(上)</t>
  </si>
  <si>
    <t>机电工程学院</t>
  </si>
  <si>
    <t>机械基础</t>
  </si>
  <si>
    <t>a17010320</t>
  </si>
  <si>
    <t>机械制图1(下)</t>
  </si>
  <si>
    <t>a17010510</t>
  </si>
  <si>
    <t>机械制图3</t>
  </si>
  <si>
    <t>a17010520</t>
  </si>
  <si>
    <t>机械制图4</t>
  </si>
  <si>
    <t>a17010300</t>
  </si>
  <si>
    <t>工程制图基础</t>
  </si>
  <si>
    <t>a17010540</t>
  </si>
  <si>
    <t>画法几何2</t>
  </si>
  <si>
    <t>a17010340</t>
  </si>
  <si>
    <t>建筑制图2</t>
  </si>
  <si>
    <t>b17010270</t>
  </si>
  <si>
    <t>AutoCAD1</t>
  </si>
  <si>
    <t>b17010350</t>
  </si>
  <si>
    <t>AutoCAD3</t>
  </si>
  <si>
    <t>b17010030</t>
  </si>
  <si>
    <t>AutoCAD2</t>
  </si>
  <si>
    <t>课程代码</t>
    <phoneticPr fontId="16" type="noConversion"/>
  </si>
  <si>
    <t>课程名称</t>
    <phoneticPr fontId="16" type="noConversion"/>
  </si>
  <si>
    <t>课程性质</t>
    <phoneticPr fontId="16" type="noConversion"/>
  </si>
  <si>
    <t>学分</t>
    <phoneticPr fontId="16" type="noConversion"/>
  </si>
  <si>
    <t>总学时</t>
    <phoneticPr fontId="16" type="noConversion"/>
  </si>
  <si>
    <t>理论学时</t>
    <phoneticPr fontId="16" type="noConversion"/>
  </si>
  <si>
    <t>实验学时</t>
    <phoneticPr fontId="16" type="noConversion"/>
  </si>
  <si>
    <t>开课单位</t>
    <phoneticPr fontId="16" type="noConversion"/>
  </si>
  <si>
    <t>开课教研室</t>
    <phoneticPr fontId="16" type="noConversion"/>
  </si>
  <si>
    <t>课程英语名称</t>
    <phoneticPr fontId="16" type="noConversion"/>
  </si>
  <si>
    <t>b17010270</t>
    <phoneticPr fontId="16" type="noConversion"/>
  </si>
  <si>
    <t>基础课</t>
    <phoneticPr fontId="16" type="noConversion"/>
  </si>
  <si>
    <t>b17010350</t>
    <phoneticPr fontId="16" type="noConversion"/>
  </si>
  <si>
    <t>a17010500</t>
    <phoneticPr fontId="16" type="noConversion"/>
  </si>
  <si>
    <t>工程制图3</t>
    <phoneticPr fontId="16" type="noConversion"/>
  </si>
  <si>
    <t>机械基础</t>
    <phoneticPr fontId="16" type="noConversion"/>
  </si>
  <si>
    <t>a17020490</t>
  </si>
  <si>
    <t>机械工程材料1</t>
  </si>
  <si>
    <t>材料成型及控制工程</t>
    <phoneticPr fontId="16" type="noConversion"/>
  </si>
  <si>
    <t>b17020280</t>
  </si>
  <si>
    <t>机械工程材料1实验</t>
    <phoneticPr fontId="16" type="noConversion"/>
  </si>
  <si>
    <t>b17010530</t>
  </si>
  <si>
    <t>机械设计课程设计1</t>
    <phoneticPr fontId="16" type="noConversion"/>
  </si>
  <si>
    <t>+2.5</t>
    <phoneticPr fontId="16" type="noConversion"/>
  </si>
  <si>
    <t>b17010540</t>
  </si>
  <si>
    <t>机械设计课程设计2</t>
    <phoneticPr fontId="16" type="noConversion"/>
  </si>
  <si>
    <t>+3</t>
    <phoneticPr fontId="16" type="noConversion"/>
  </si>
  <si>
    <t>b17020140</t>
  </si>
  <si>
    <t>金工实习2</t>
  </si>
  <si>
    <t>+2</t>
    <phoneticPr fontId="16" type="noConversion"/>
  </si>
  <si>
    <t>材料成型及控制工程</t>
  </si>
  <si>
    <t>b17020270</t>
  </si>
  <si>
    <t>金工实习3</t>
  </si>
  <si>
    <t>+4</t>
    <phoneticPr fontId="16" type="noConversion"/>
  </si>
  <si>
    <t>b00001000</t>
  </si>
  <si>
    <t>创新创业</t>
  </si>
  <si>
    <t>实践教学</t>
    <phoneticPr fontId="16" type="noConversion"/>
  </si>
  <si>
    <t>机关</t>
    <phoneticPr fontId="16" type="noConversion"/>
  </si>
  <si>
    <t>b04022000</t>
  </si>
  <si>
    <t>大学生职业发展与就业指导实践</t>
  </si>
  <si>
    <t>a11010290</t>
  </si>
  <si>
    <t>C++</t>
    <phoneticPr fontId="16" type="noConversion"/>
  </si>
  <si>
    <t>公共课</t>
  </si>
  <si>
    <t>计算机与信息工程学院</t>
    <phoneticPr fontId="16" type="noConversion"/>
  </si>
  <si>
    <t>计算机基础</t>
    <phoneticPr fontId="16" type="noConversion"/>
  </si>
  <si>
    <t>b11010190</t>
  </si>
  <si>
    <t>C++实验</t>
    <phoneticPr fontId="16" type="noConversion"/>
  </si>
  <si>
    <t>a11010300</t>
  </si>
  <si>
    <t>VisualBasic</t>
    <phoneticPr fontId="16" type="noConversion"/>
  </si>
  <si>
    <t>b11010200</t>
  </si>
  <si>
    <t>VisualBasi实验</t>
    <phoneticPr fontId="16" type="noConversion"/>
  </si>
  <si>
    <t>a09020870</t>
  </si>
  <si>
    <t>电工与电子技术3</t>
  </si>
  <si>
    <t>计算机与信息工程学院</t>
  </si>
  <si>
    <t>电子信息工程</t>
  </si>
  <si>
    <t>b09020780</t>
  </si>
  <si>
    <t>电工与电子技术3实验</t>
  </si>
  <si>
    <t>a11010230</t>
  </si>
  <si>
    <t>b11010049</t>
  </si>
  <si>
    <t>计算机基础实验</t>
    <phoneticPr fontId="16" type="noConversion"/>
  </si>
  <si>
    <t>a11021300</t>
    <phoneticPr fontId="16" type="noConversion"/>
  </si>
  <si>
    <t>数据库技术及应用1</t>
  </si>
  <si>
    <t>计算机基础</t>
  </si>
  <si>
    <t>b11021150</t>
    <phoneticPr fontId="16" type="noConversion"/>
  </si>
  <si>
    <t>数据库技术及应用1实验</t>
  </si>
  <si>
    <t>a19020900</t>
    <phoneticPr fontId="16" type="noConversion"/>
  </si>
  <si>
    <t>宏观经济学1</t>
    <phoneticPr fontId="16" type="noConversion"/>
  </si>
  <si>
    <t>a19021530</t>
  </si>
  <si>
    <t>经济法1</t>
    <phoneticPr fontId="16" type="noConversion"/>
  </si>
  <si>
    <t>经济法4</t>
    <phoneticPr fontId="16" type="noConversion"/>
  </si>
  <si>
    <t>地理信息系统3</t>
    <phoneticPr fontId="16" type="noConversion"/>
  </si>
  <si>
    <t>地理信息科学</t>
    <phoneticPr fontId="16" type="noConversion"/>
  </si>
  <si>
    <t>b20010700</t>
  </si>
  <si>
    <t>地理信息系统3实验2</t>
    <phoneticPr fontId="16" type="noConversion"/>
  </si>
  <si>
    <t>a20010960</t>
    <phoneticPr fontId="16" type="noConversion"/>
  </si>
  <si>
    <t>地理信息系统4</t>
    <phoneticPr fontId="16" type="noConversion"/>
  </si>
  <si>
    <t>b20010780</t>
    <phoneticPr fontId="16" type="noConversion"/>
  </si>
  <si>
    <t>地理信息系统4实验</t>
    <phoneticPr fontId="16" type="noConversion"/>
  </si>
  <si>
    <t>a07010759</t>
  </si>
  <si>
    <t>高等数学(上)</t>
    <phoneticPr fontId="16" type="noConversion"/>
  </si>
  <si>
    <t>数学</t>
    <phoneticPr fontId="16" type="noConversion"/>
  </si>
  <si>
    <t>a07010729</t>
  </si>
  <si>
    <t>高等数学(下)</t>
    <phoneticPr fontId="16" type="noConversion"/>
  </si>
  <si>
    <t>a07010319</t>
    <phoneticPr fontId="16" type="noConversion"/>
  </si>
  <si>
    <t>a07010260</t>
  </si>
  <si>
    <t>a07030520</t>
  </si>
  <si>
    <t>无机及分析化学2</t>
  </si>
  <si>
    <t>b07030210</t>
  </si>
  <si>
    <t>a07030840</t>
  </si>
  <si>
    <t>无机及分析化学3</t>
    <phoneticPr fontId="16" type="noConversion"/>
  </si>
  <si>
    <t>b07030520</t>
  </si>
  <si>
    <t>无机及分析化学3实验</t>
    <phoneticPr fontId="16" type="noConversion"/>
  </si>
  <si>
    <t>a07030550</t>
  </si>
  <si>
    <t>物理化学1实验</t>
  </si>
  <si>
    <t>a07030530</t>
  </si>
  <si>
    <t>b07030230</t>
  </si>
  <si>
    <t>物理化学2实验</t>
  </si>
  <si>
    <t>a07030440</t>
  </si>
  <si>
    <t>b07030220</t>
  </si>
  <si>
    <t>有机化学1实验</t>
  </si>
  <si>
    <t>a07030670</t>
  </si>
  <si>
    <t>有机化学3</t>
  </si>
  <si>
    <t>b07030170</t>
  </si>
  <si>
    <t>有机化学3实验</t>
  </si>
  <si>
    <t>a07000040</t>
  </si>
  <si>
    <t>有机化学4</t>
  </si>
  <si>
    <t>学科基础课</t>
    <phoneticPr fontId="16" type="noConversion"/>
  </si>
  <si>
    <t>b07000080</t>
  </si>
  <si>
    <t>有机化学4实验1</t>
    <phoneticPr fontId="16" type="noConversion"/>
  </si>
  <si>
    <t>a07010350</t>
  </si>
  <si>
    <t>运筹学1</t>
  </si>
  <si>
    <t>a02051410</t>
  </si>
  <si>
    <t>工程化学1</t>
    <phoneticPr fontId="16" type="noConversion"/>
  </si>
  <si>
    <t>料科学与工程学院</t>
  </si>
  <si>
    <t>林产化工</t>
    <phoneticPr fontId="16" type="noConversion"/>
  </si>
  <si>
    <t>a02051420</t>
    <phoneticPr fontId="16" type="noConversion"/>
  </si>
  <si>
    <t>工程化学2</t>
    <phoneticPr fontId="16" type="noConversion"/>
  </si>
  <si>
    <t>a33010070</t>
  </si>
  <si>
    <t>军事理论</t>
  </si>
  <si>
    <t>0</t>
  </si>
  <si>
    <t>马克思主义学院</t>
  </si>
  <si>
    <t>b33010000</t>
  </si>
  <si>
    <t>军事理论实践课</t>
  </si>
  <si>
    <t>马克思主义学院</t>
    <phoneticPr fontId="16" type="noConversion"/>
  </si>
  <si>
    <t>政治理论</t>
    <phoneticPr fontId="16" type="noConversion"/>
  </si>
  <si>
    <t>a18010470</t>
  </si>
  <si>
    <t>马克思主义基本原理</t>
  </si>
  <si>
    <t>政治理论</t>
  </si>
  <si>
    <t>a18010560</t>
  </si>
  <si>
    <t>毛泽东思想和中国特色社会主义理论体系概论(上)</t>
  </si>
  <si>
    <t>公共课</t>
    <phoneticPr fontId="16" type="noConversion"/>
  </si>
  <si>
    <t>a18010600</t>
  </si>
  <si>
    <t>毛泽东思想和中国特色社会主义理论体系概论(下)</t>
    <phoneticPr fontId="16" type="noConversion"/>
  </si>
  <si>
    <t>a18010510</t>
  </si>
  <si>
    <t>思想道德修养和法律基础</t>
  </si>
  <si>
    <t>a18010680</t>
  </si>
  <si>
    <t>形势与政策Ⅰ</t>
  </si>
  <si>
    <t>a18010690</t>
  </si>
  <si>
    <t>形势与政策Ⅱ</t>
    <phoneticPr fontId="16" type="noConversion"/>
  </si>
  <si>
    <t>a18010700</t>
  </si>
  <si>
    <t>形势与政策Ⅲ</t>
  </si>
  <si>
    <t>a18010710</t>
  </si>
  <si>
    <t>形势与政策Ⅳ</t>
  </si>
  <si>
    <t>a18010650</t>
  </si>
  <si>
    <t>政治理论实践课(概论上)</t>
  </si>
  <si>
    <t>b18010290</t>
  </si>
  <si>
    <t>政治理论实践课(概论下)</t>
    <phoneticPr fontId="16" type="noConversion"/>
  </si>
  <si>
    <t>b18010060</t>
  </si>
  <si>
    <t>政治理论实践课(纲要)</t>
  </si>
  <si>
    <t>b18010030</t>
  </si>
  <si>
    <t>政治理论实践课(基础)</t>
  </si>
  <si>
    <t>b18010040</t>
  </si>
  <si>
    <t>政治理论实践课(原理)</t>
  </si>
  <si>
    <t>a18010090</t>
  </si>
  <si>
    <t>中国近现代史纲要</t>
  </si>
  <si>
    <t>a04021010</t>
  </si>
  <si>
    <t>大学生职业发展与就业指导</t>
  </si>
  <si>
    <t>商学院</t>
  </si>
  <si>
    <t>人力资源管理</t>
  </si>
  <si>
    <t>a04040880</t>
    <phoneticPr fontId="16" type="noConversion"/>
  </si>
  <si>
    <t>管理学原理2</t>
    <phoneticPr fontId="16" type="noConversion"/>
  </si>
  <si>
    <t>农林经济管理</t>
  </si>
  <si>
    <t>a04040670</t>
  </si>
  <si>
    <t>管理学原理8</t>
  </si>
  <si>
    <t>a04010990</t>
  </si>
  <si>
    <t>会计学原理2</t>
    <phoneticPr fontId="16" type="noConversion"/>
  </si>
  <si>
    <t>会计学</t>
    <phoneticPr fontId="16" type="noConversion"/>
  </si>
  <si>
    <t>b04010700</t>
  </si>
  <si>
    <t>会计学原理2实验</t>
    <phoneticPr fontId="16" type="noConversion"/>
  </si>
  <si>
    <t>a04010730</t>
  </si>
  <si>
    <t>会计学原理5</t>
    <phoneticPr fontId="16" type="noConversion"/>
  </si>
  <si>
    <t>b04010390</t>
  </si>
  <si>
    <t>会计学原理5实验</t>
    <phoneticPr fontId="16" type="noConversion"/>
  </si>
  <si>
    <t>a12010010</t>
  </si>
  <si>
    <t>体育</t>
  </si>
  <si>
    <t>体育学院</t>
  </si>
  <si>
    <t>公共体育课(男)</t>
  </si>
  <si>
    <t>a12010020</t>
  </si>
  <si>
    <t>体育选项课Ⅰ</t>
  </si>
  <si>
    <t>a12010030</t>
    <phoneticPr fontId="16" type="noConversion"/>
  </si>
  <si>
    <t>体育选项课Ⅱ</t>
  </si>
  <si>
    <t>a12010040</t>
    <phoneticPr fontId="16" type="noConversion"/>
  </si>
  <si>
    <t>体育选项课Ⅲ</t>
  </si>
  <si>
    <t>a20020530</t>
  </si>
  <si>
    <t>工程测量学1</t>
  </si>
  <si>
    <t>测绘工程</t>
    <phoneticPr fontId="16" type="noConversion"/>
  </si>
  <si>
    <t>b20020710</t>
  </si>
  <si>
    <t>工程测量学1实验</t>
    <phoneticPr fontId="16" type="noConversion"/>
  </si>
  <si>
    <t>a20020590</t>
    <phoneticPr fontId="16" type="noConversion"/>
  </si>
  <si>
    <t>工程测量学2</t>
    <phoneticPr fontId="16" type="noConversion"/>
  </si>
  <si>
    <t>b20021020</t>
    <phoneticPr fontId="16" type="noConversion"/>
  </si>
  <si>
    <t>工程测量学2实验</t>
    <phoneticPr fontId="16" type="noConversion"/>
  </si>
  <si>
    <t>a03070060</t>
    <phoneticPr fontId="16" type="noConversion"/>
  </si>
  <si>
    <t>工程制图2</t>
    <phoneticPr fontId="16" type="noConversion"/>
  </si>
  <si>
    <t>工程制图</t>
    <phoneticPr fontId="16" type="noConversion"/>
  </si>
  <si>
    <t>a03010420</t>
  </si>
  <si>
    <t>理论力学1</t>
  </si>
  <si>
    <t>工程力学</t>
  </si>
  <si>
    <t>a03010430</t>
  </si>
  <si>
    <t>理论力学2</t>
    <phoneticPr fontId="16" type="noConversion"/>
  </si>
  <si>
    <t>a03010580</t>
  </si>
  <si>
    <t>材料力学1</t>
    <phoneticPr fontId="16" type="noConversion"/>
  </si>
  <si>
    <t>材料力学1实验</t>
    <phoneticPr fontId="16" type="noConversion"/>
  </si>
  <si>
    <t>a03011330</t>
  </si>
  <si>
    <t>材料力学2</t>
    <phoneticPr fontId="16" type="noConversion"/>
  </si>
  <si>
    <t>材料力学2实验</t>
    <phoneticPr fontId="16" type="noConversion"/>
  </si>
  <si>
    <t>a03011010</t>
  </si>
  <si>
    <t>工程力学实验</t>
  </si>
  <si>
    <t>a24010010</t>
    <phoneticPr fontId="16" type="noConversion"/>
  </si>
  <si>
    <t>大学英语Ⅰ</t>
  </si>
  <si>
    <t>外国语学院</t>
  </si>
  <si>
    <t>大学英语</t>
    <phoneticPr fontId="16" type="noConversion"/>
  </si>
  <si>
    <t>a24010020</t>
    <phoneticPr fontId="16" type="noConversion"/>
  </si>
  <si>
    <t>大学英语Ⅱ</t>
  </si>
  <si>
    <t>a24010130</t>
  </si>
  <si>
    <t>大学英语Ⅲ</t>
  </si>
  <si>
    <t>大学英语</t>
  </si>
  <si>
    <t>a24010040</t>
  </si>
  <si>
    <t>大学英语Ⅳ</t>
  </si>
  <si>
    <t>a24010460</t>
  </si>
  <si>
    <t>大学英语高级选修课程Ⅰ</t>
  </si>
  <si>
    <t>外国语学院</t>
    <phoneticPr fontId="16" type="noConversion"/>
  </si>
  <si>
    <t>b24010319</t>
  </si>
  <si>
    <t>大学英语高级选修课程Ⅱ</t>
  </si>
  <si>
    <t>a24010269</t>
  </si>
  <si>
    <t>大学英语精读Ⅰ</t>
    <phoneticPr fontId="16" type="noConversion"/>
  </si>
  <si>
    <t>a24010390</t>
  </si>
  <si>
    <t>大学英语精读Ⅱ</t>
    <phoneticPr fontId="16" type="noConversion"/>
  </si>
  <si>
    <t>b20410059</t>
    <phoneticPr fontId="16" type="noConversion"/>
  </si>
  <si>
    <t>大学英语自主学习听说训练课Ⅰ</t>
  </si>
  <si>
    <t>b24010060</t>
  </si>
  <si>
    <t>大学英语自主学习听说训练课Ⅱ</t>
  </si>
  <si>
    <t>b24010089</t>
  </si>
  <si>
    <t>大学英语自主学习听说训练课Ⅲ</t>
  </si>
  <si>
    <t>b24010080</t>
  </si>
  <si>
    <t>大学英语自主学习听说训练课Ⅳ</t>
    <phoneticPr fontId="16" type="noConversion"/>
  </si>
  <si>
    <t>a33040070</t>
  </si>
  <si>
    <t>心理健康教育Ⅰ</t>
  </si>
  <si>
    <t>学生工作部</t>
  </si>
  <si>
    <t>健康教育</t>
  </si>
  <si>
    <t>a33040080</t>
  </si>
  <si>
    <t>心理健康教育Ⅱ</t>
  </si>
  <si>
    <t>a33040200</t>
  </si>
  <si>
    <t>心理健康教育实践课</t>
  </si>
  <si>
    <t>a23010600</t>
  </si>
  <si>
    <t>大学语文</t>
  </si>
  <si>
    <t>政法学院</t>
  </si>
  <si>
    <t>汉语言</t>
  </si>
  <si>
    <t>a23010660</t>
  </si>
  <si>
    <t>应用文写作</t>
  </si>
  <si>
    <t>a04031410</t>
  </si>
  <si>
    <r>
      <t>管理信息系统</t>
    </r>
    <r>
      <rPr>
        <sz val="9"/>
        <rFont val="Times New Roman"/>
        <family val="1"/>
      </rPr>
      <t>2</t>
    </r>
  </si>
  <si>
    <t>商学院</t>
    <phoneticPr fontId="16" type="noConversion"/>
  </si>
  <si>
    <t>市场营销</t>
    <phoneticPr fontId="16" type="noConversion"/>
  </si>
  <si>
    <t>management information system 2</t>
    <phoneticPr fontId="16" type="noConversion"/>
  </si>
  <si>
    <t>b04030700</t>
  </si>
  <si>
    <r>
      <t>管理信息系统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实验</t>
    </r>
  </si>
  <si>
    <t>management information system 2 [Experiment]</t>
    <phoneticPr fontId="16" type="noConversion"/>
  </si>
  <si>
    <t>管理信息系统2</t>
  </si>
  <si>
    <t>管理信息系统2实验</t>
  </si>
  <si>
    <t>a07050820</t>
  </si>
  <si>
    <r>
      <t>管理信息系统</t>
    </r>
    <r>
      <rPr>
        <sz val="9"/>
        <rFont val="Times New Roman"/>
        <family val="1"/>
      </rPr>
      <t>6</t>
    </r>
  </si>
  <si>
    <t>专业选修课</t>
    <phoneticPr fontId="2" type="noConversion"/>
  </si>
  <si>
    <t>management information system 6</t>
    <phoneticPr fontId="16" type="noConversion"/>
  </si>
  <si>
    <t>a04031590</t>
  </si>
  <si>
    <t>管理信息系统5</t>
  </si>
  <si>
    <t xml:space="preserve">management information system 5  </t>
    <phoneticPr fontId="16" type="noConversion"/>
  </si>
  <si>
    <t>b04030850</t>
  </si>
  <si>
    <t>管理信息系统5实验</t>
  </si>
  <si>
    <t>management information system 5 [Experiment]</t>
    <phoneticPr fontId="16" type="noConversion"/>
  </si>
  <si>
    <t>a20011060</t>
  </si>
  <si>
    <t>管理信息系统</t>
  </si>
  <si>
    <t>management information system 3</t>
    <phoneticPr fontId="16" type="noConversion"/>
  </si>
  <si>
    <t>b20010830</t>
  </si>
  <si>
    <t>管理信息系统实验</t>
  </si>
  <si>
    <t>management information system  [Experiment]</t>
    <phoneticPr fontId="16" type="noConversion"/>
  </si>
  <si>
    <t>b04030750</t>
  </si>
  <si>
    <r>
      <t>管理信息系统</t>
    </r>
    <r>
      <rPr>
        <sz val="9"/>
        <rFont val="Times New Roman"/>
        <family val="1"/>
      </rPr>
      <t>3</t>
    </r>
  </si>
  <si>
    <t>商学院</t>
    <phoneticPr fontId="16" type="noConversion"/>
  </si>
  <si>
    <t>市场营销</t>
    <phoneticPr fontId="16" type="noConversion"/>
  </si>
  <si>
    <t>management information system 3</t>
    <phoneticPr fontId="16" type="noConversion"/>
  </si>
  <si>
    <t>a04031440</t>
  </si>
  <si>
    <r>
      <t>管理信息系统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实验</t>
    </r>
  </si>
  <si>
    <t>学科基础课</t>
    <phoneticPr fontId="2" type="noConversion"/>
  </si>
  <si>
    <t>management information system 3 [Experiment]</t>
    <phoneticPr fontId="16" type="noConversion"/>
  </si>
  <si>
    <t>a04040030</t>
  </si>
  <si>
    <t>management information system 1</t>
    <phoneticPr fontId="16" type="noConversion"/>
  </si>
  <si>
    <t>b04030320</t>
  </si>
  <si>
    <t>management information system 1 [Experiment]</t>
    <phoneticPr fontId="16" type="noConversion"/>
  </si>
  <si>
    <t>a04030800</t>
  </si>
  <si>
    <t>专业课</t>
    <phoneticPr fontId="2" type="noConversion"/>
  </si>
  <si>
    <t>management information system</t>
    <phoneticPr fontId="16" type="noConversion"/>
  </si>
  <si>
    <t>management information system  [Experiment]</t>
    <phoneticPr fontId="16" type="noConversion"/>
  </si>
  <si>
    <t>a04000400</t>
  </si>
  <si>
    <t>市场营销学</t>
  </si>
  <si>
    <t>市场营销</t>
  </si>
  <si>
    <t>Marketing</t>
  </si>
  <si>
    <t>市场营销学1</t>
  </si>
  <si>
    <t>Marketing 1</t>
  </si>
  <si>
    <t>a04030820</t>
  </si>
  <si>
    <t>市场营销学2</t>
  </si>
  <si>
    <t>Marketing 2</t>
  </si>
  <si>
    <t>a04030830</t>
  </si>
  <si>
    <t>市场营销学3</t>
  </si>
  <si>
    <t>Marketing Management 3</t>
  </si>
  <si>
    <t>市场营销学4</t>
  </si>
  <si>
    <t>Marketing 4</t>
  </si>
  <si>
    <t>市场营销学1实验</t>
  </si>
  <si>
    <t>Marketing 1：Experiment</t>
  </si>
  <si>
    <t>市场营销学4实验</t>
  </si>
  <si>
    <t>Marketing 4：Experiment</t>
  </si>
  <si>
    <t>a04031110</t>
  </si>
  <si>
    <t>市场营销学(双语)</t>
  </si>
  <si>
    <t>Marketing Management (Bilingual)</t>
  </si>
  <si>
    <t>a03050260</t>
  </si>
  <si>
    <t>管理学原理</t>
  </si>
  <si>
    <t>principles of management science</t>
  </si>
  <si>
    <t>a04040610</t>
  </si>
  <si>
    <t>a04050050</t>
  </si>
  <si>
    <t>a23011100</t>
  </si>
  <si>
    <t>a04020240</t>
  </si>
  <si>
    <t>人力资源管理Ⅱ</t>
  </si>
  <si>
    <t>人力资源管理</t>
    <phoneticPr fontId="16" type="noConversion"/>
  </si>
  <si>
    <t>Human Resources Management 2</t>
  </si>
  <si>
    <t>会计学原理2</t>
    <phoneticPr fontId="16" type="noConversion"/>
  </si>
  <si>
    <t>会计学</t>
    <phoneticPr fontId="16" type="noConversion"/>
  </si>
  <si>
    <t>会计学原理2实验</t>
    <phoneticPr fontId="16" type="noConversion"/>
  </si>
  <si>
    <t>会计学原理5</t>
    <phoneticPr fontId="16" type="noConversion"/>
  </si>
  <si>
    <t>会计学原理5实验</t>
    <phoneticPr fontId="16" type="noConversion"/>
  </si>
  <si>
    <t>a04051210</t>
  </si>
  <si>
    <t>a04000070</t>
  </si>
  <si>
    <t>a04050640</t>
  </si>
  <si>
    <t>a03050250</t>
  </si>
  <si>
    <t>a04000410</t>
  </si>
  <si>
    <t>T04050130</t>
  </si>
  <si>
    <t>G00001720</t>
  </si>
  <si>
    <t>a04050010</t>
  </si>
  <si>
    <t>市场营销学</t>
    <phoneticPr fontId="2" type="noConversion"/>
  </si>
  <si>
    <t>序号</t>
    <phoneticPr fontId="27" type="noConversion"/>
  </si>
  <si>
    <t>标识</t>
    <phoneticPr fontId="2" type="noConversion"/>
  </si>
  <si>
    <t>测量学1</t>
    <phoneticPr fontId="2" type="noConversion"/>
  </si>
  <si>
    <t>测绘工程</t>
    <phoneticPr fontId="2" type="noConversion"/>
  </si>
  <si>
    <t>SurveyingⅠ</t>
    <phoneticPr fontId="2" type="noConversion"/>
  </si>
  <si>
    <t>测量学Ⅱ</t>
    <phoneticPr fontId="2" type="noConversion"/>
  </si>
  <si>
    <r>
      <t xml:space="preserve">Surveying </t>
    </r>
    <r>
      <rPr>
        <sz val="11"/>
        <color rgb="FFFF0000"/>
        <rFont val="宋体"/>
        <family val="3"/>
        <charset val="134"/>
      </rPr>
      <t>Ⅱ</t>
    </r>
    <phoneticPr fontId="2" type="noConversion"/>
  </si>
  <si>
    <t>测量学Ⅲ</t>
    <phoneticPr fontId="2" type="noConversion"/>
  </si>
  <si>
    <t>Surveying III</t>
    <phoneticPr fontId="2" type="noConversion"/>
  </si>
  <si>
    <t>测量学与GPS应用</t>
    <phoneticPr fontId="2" type="noConversion"/>
  </si>
  <si>
    <t>Measurement and application of GPS</t>
    <phoneticPr fontId="2" type="noConversion"/>
  </si>
  <si>
    <t>测量与遥感</t>
    <phoneticPr fontId="2" type="noConversion"/>
  </si>
  <si>
    <t>surveying and remote sensing</t>
    <phoneticPr fontId="2" type="noConversion"/>
  </si>
  <si>
    <t>力学教研室</t>
    <phoneticPr fontId="2" type="noConversion"/>
  </si>
  <si>
    <t>工程力学3实验</t>
    <phoneticPr fontId="2" type="noConversion"/>
  </si>
  <si>
    <t>Engineering Mechanics Experiment 3</t>
    <phoneticPr fontId="2" type="noConversion"/>
  </si>
  <si>
    <t>理论力学（双语）</t>
    <phoneticPr fontId="2" type="noConversion"/>
  </si>
  <si>
    <t>Theoretical Mechanics (Bilingual)</t>
    <phoneticPr fontId="2" type="noConversion"/>
  </si>
  <si>
    <t>微观经济学1</t>
    <phoneticPr fontId="16" type="noConversion"/>
  </si>
  <si>
    <t>学科基础课</t>
    <phoneticPr fontId="16" type="noConversion"/>
  </si>
  <si>
    <t>Microeconomics</t>
    <phoneticPr fontId="16" type="noConversion"/>
  </si>
  <si>
    <t>微观经济学2</t>
    <phoneticPr fontId="16" type="noConversion"/>
  </si>
  <si>
    <t>普通化学1</t>
  </si>
  <si>
    <t>仪器分析2</t>
  </si>
  <si>
    <r>
      <t>管理信息系统</t>
    </r>
    <r>
      <rPr>
        <sz val="9"/>
        <color rgb="FFFF0000"/>
        <rFont val="Times New Roman"/>
        <family val="1"/>
      </rPr>
      <t>2</t>
    </r>
  </si>
  <si>
    <t>学科基础课</t>
    <phoneticPr fontId="2" type="noConversion"/>
  </si>
  <si>
    <t>商学院</t>
    <phoneticPr fontId="16" type="noConversion"/>
  </si>
  <si>
    <t>市场营销</t>
    <phoneticPr fontId="16" type="noConversion"/>
  </si>
  <si>
    <t>management information system 2</t>
    <phoneticPr fontId="16" type="noConversion"/>
  </si>
  <si>
    <t>management information system 3</t>
    <phoneticPr fontId="16" type="noConversion"/>
  </si>
  <si>
    <t>市场营销学</t>
    <phoneticPr fontId="2" type="noConversion"/>
  </si>
  <si>
    <t>商学院</t>
    <phoneticPr fontId="16" type="noConversion"/>
  </si>
  <si>
    <t>人力资源管理</t>
    <phoneticPr fontId="16" type="noConversion"/>
  </si>
  <si>
    <t>备注</t>
    <phoneticPr fontId="2" type="noConversion"/>
  </si>
  <si>
    <t>management information system[Experiment]</t>
    <phoneticPr fontId="16" type="noConversion"/>
  </si>
  <si>
    <t>b07030240</t>
    <phoneticPr fontId="2" type="noConversion"/>
  </si>
  <si>
    <t>仪器分析1实验</t>
    <phoneticPr fontId="2" type="noConversion"/>
  </si>
  <si>
    <t>b07030200</t>
  </si>
  <si>
    <t>b07030560</t>
  </si>
  <si>
    <t>仪器分析2实验</t>
    <phoneticPr fontId="2" type="noConversion"/>
  </si>
  <si>
    <t>备注</t>
    <phoneticPr fontId="2" type="noConversion"/>
  </si>
  <si>
    <t>初步审定意见</t>
    <phoneticPr fontId="2" type="noConversion"/>
  </si>
  <si>
    <t>教务处初步拟定</t>
    <phoneticPr fontId="2" type="noConversion"/>
  </si>
  <si>
    <t>a07010789</t>
    <phoneticPr fontId="2" type="noConversion"/>
  </si>
  <si>
    <t>线性代数3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</si>
</sst>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37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Arial"/>
      <family val="2"/>
    </font>
    <font>
      <sz val="12"/>
      <name val="仿宋"/>
      <family val="3"/>
      <charset val="134"/>
    </font>
    <font>
      <sz val="11"/>
      <name val="宋体"/>
      <family val="3"/>
      <charset val="134"/>
      <scheme val="minor"/>
    </font>
    <font>
      <sz val="12"/>
      <color rgb="FFFF0000"/>
      <name val="仿宋"/>
      <family val="3"/>
      <charset val="134"/>
    </font>
    <font>
      <sz val="12"/>
      <color theme="4"/>
      <name val="仿宋"/>
      <family val="3"/>
      <charset val="134"/>
    </font>
    <font>
      <sz val="12"/>
      <color rgb="FFFF0000"/>
      <name val="Times New Roman"/>
      <family val="1"/>
    </font>
    <font>
      <sz val="10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sz val="12"/>
      <color rgb="FFFF0000"/>
      <name val="仿宋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9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07">
    <xf numFmtId="0" fontId="0" fillId="0" borderId="0" xfId="0">
      <alignment vertical="center"/>
    </xf>
    <xf numFmtId="0" fontId="10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5" fillId="0" borderId="1" xfId="0" quotePrefix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5" fillId="0" borderId="1" xfId="0" quotePrefix="1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" xfId="0" quotePrefix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 wrapText="1"/>
    </xf>
    <xf numFmtId="0" fontId="13" fillId="0" borderId="1" xfId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8" fillId="0" borderId="1" xfId="0" quotePrefix="1" applyFont="1" applyBorder="1" applyAlignment="1">
      <alignment vertical="center"/>
    </xf>
    <xf numFmtId="0" fontId="20" fillId="0" borderId="1" xfId="0" quotePrefix="1" applyFont="1" applyFill="1" applyBorder="1" applyAlignment="1">
      <alignment vertical="center" wrapText="1"/>
    </xf>
    <xf numFmtId="0" fontId="20" fillId="0" borderId="1" xfId="0" quotePrefix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22" fillId="0" borderId="1" xfId="0" quotePrefix="1" applyFont="1" applyBorder="1" applyAlignment="1">
      <alignment vertical="center"/>
    </xf>
    <xf numFmtId="49" fontId="25" fillId="0" borderId="1" xfId="0" applyNumberFormat="1" applyFont="1" applyBorder="1" applyAlignment="1">
      <alignment vertical="center" wrapText="1"/>
    </xf>
    <xf numFmtId="0" fontId="13" fillId="0" borderId="1" xfId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8" fillId="0" borderId="1" xfId="0" quotePrefix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49" fontId="17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4" fillId="0" borderId="1" xfId="0" applyFont="1" applyBorder="1" applyAlignment="1">
      <alignment vertical="top"/>
    </xf>
    <xf numFmtId="0" fontId="24" fillId="0" borderId="0" xfId="0" applyFont="1" applyAlignment="1">
      <alignment vertical="center"/>
    </xf>
    <xf numFmtId="0" fontId="22" fillId="0" borderId="1" xfId="0" applyFont="1" applyBorder="1" applyAlignment="1">
      <alignment vertical="top"/>
    </xf>
    <xf numFmtId="0" fontId="7" fillId="0" borderId="1" xfId="1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176" fontId="25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>
      <alignment vertical="center"/>
    </xf>
    <xf numFmtId="0" fontId="0" fillId="0" borderId="1" xfId="1" applyFont="1" applyBorder="1" applyAlignment="1">
      <alignment vertical="center"/>
    </xf>
    <xf numFmtId="0" fontId="28" fillId="0" borderId="0" xfId="0" applyFont="1" applyBorder="1">
      <alignment vertical="center"/>
    </xf>
    <xf numFmtId="0" fontId="29" fillId="0" borderId="0" xfId="0" applyFont="1">
      <alignment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left" vertical="center"/>
    </xf>
    <xf numFmtId="0" fontId="33" fillId="0" borderId="1" xfId="0" quotePrefix="1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3" fillId="0" borderId="1" xfId="0" quotePrefix="1" applyFont="1" applyFill="1" applyBorder="1" applyAlignment="1">
      <alignment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quotePrefix="1" applyFont="1" applyFill="1" applyBorder="1" applyAlignment="1">
      <alignment vertical="center" wrapText="1"/>
    </xf>
    <xf numFmtId="49" fontId="34" fillId="0" borderId="1" xfId="0" applyNumberFormat="1" applyFont="1" applyBorder="1" applyAlignment="1">
      <alignment vertical="center" wrapText="1"/>
    </xf>
    <xf numFmtId="49" fontId="35" fillId="0" borderId="1" xfId="0" applyNumberFormat="1" applyFont="1" applyBorder="1" applyAlignment="1">
      <alignment vertical="center" wrapText="1"/>
    </xf>
    <xf numFmtId="49" fontId="35" fillId="0" borderId="1" xfId="0" applyNumberFormat="1" applyFont="1" applyBorder="1" applyAlignment="1">
      <alignment horizontal="left" vertical="center" wrapText="1"/>
    </xf>
    <xf numFmtId="0" fontId="30" fillId="0" borderId="1" xfId="1" applyFont="1" applyBorder="1" applyAlignment="1">
      <alignment vertical="center"/>
    </xf>
    <xf numFmtId="0" fontId="30" fillId="0" borderId="1" xfId="1" applyFont="1" applyBorder="1" applyAlignment="1">
      <alignment horizontal="left" vertical="center"/>
    </xf>
    <xf numFmtId="0" fontId="32" fillId="0" borderId="1" xfId="1" applyFont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5" fillId="0" borderId="0" xfId="0" quotePrefix="1" applyFont="1" applyAlignment="1">
      <alignment horizontal="left" vertical="center"/>
    </xf>
    <xf numFmtId="0" fontId="30" fillId="0" borderId="2" xfId="1" applyFont="1" applyBorder="1" applyAlignment="1">
      <alignment vertical="center"/>
    </xf>
    <xf numFmtId="0" fontId="33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/>
    </xf>
    <xf numFmtId="0" fontId="15" fillId="0" borderId="1" xfId="0" quotePrefix="1" applyFont="1" applyBorder="1" applyAlignment="1">
      <alignment horizontal="left" vertical="center" shrinkToFit="1"/>
    </xf>
    <xf numFmtId="0" fontId="33" fillId="0" borderId="1" xfId="0" quotePrefix="1" applyFont="1" applyBorder="1" applyAlignment="1">
      <alignment vertical="center" shrinkToFit="1"/>
    </xf>
    <xf numFmtId="0" fontId="32" fillId="0" borderId="1" xfId="0" applyFont="1" applyBorder="1" applyAlignment="1">
      <alignment vertical="center" shrinkToFit="1"/>
    </xf>
    <xf numFmtId="49" fontId="32" fillId="0" borderId="1" xfId="0" applyNumberFormat="1" applyFont="1" applyBorder="1" applyAlignment="1">
      <alignment vertical="center" shrinkToFit="1"/>
    </xf>
    <xf numFmtId="0" fontId="30" fillId="0" borderId="1" xfId="0" applyFont="1" applyBorder="1" applyAlignment="1">
      <alignment vertical="center" shrinkToFit="1"/>
    </xf>
    <xf numFmtId="0" fontId="33" fillId="0" borderId="1" xfId="0" applyFont="1" applyFill="1" applyBorder="1" applyAlignment="1">
      <alignment vertical="center" shrinkToFit="1"/>
    </xf>
    <xf numFmtId="49" fontId="35" fillId="0" borderId="1" xfId="0" applyNumberFormat="1" applyFont="1" applyBorder="1" applyAlignment="1">
      <alignment vertical="center" shrinkToFit="1"/>
    </xf>
    <xf numFmtId="0" fontId="30" fillId="0" borderId="1" xfId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5" fillId="0" borderId="1" xfId="0" applyFont="1" applyBorder="1" applyAlignment="1">
      <alignment horizontal="left" vertical="center"/>
    </xf>
    <xf numFmtId="0" fontId="21" fillId="0" borderId="0" xfId="0" applyFont="1">
      <alignment vertical="center"/>
    </xf>
    <xf numFmtId="0" fontId="20" fillId="0" borderId="1" xfId="0" quotePrefix="1" applyFont="1" applyBorder="1" applyAlignment="1">
      <alignment horizontal="left" vertical="center"/>
    </xf>
    <xf numFmtId="0" fontId="20" fillId="0" borderId="1" xfId="0" quotePrefix="1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164"/>
  <sheetViews>
    <sheetView topLeftCell="B80" workbookViewId="0">
      <selection activeCell="A2" sqref="A2:L164"/>
    </sheetView>
  </sheetViews>
  <sheetFormatPr defaultRowHeight="13.5"/>
  <cols>
    <col min="1" max="1" width="16.125" style="19" customWidth="1"/>
    <col min="2" max="2" width="20.875" style="19" customWidth="1"/>
    <col min="3" max="3" width="15.125" style="19" bestFit="1" customWidth="1"/>
    <col min="4" max="4" width="9.25" style="6" bestFit="1" customWidth="1"/>
    <col min="5" max="5" width="11.125" style="19" bestFit="1" customWidth="1"/>
    <col min="6" max="7" width="13" style="19" bestFit="1" customWidth="1"/>
    <col min="8" max="8" width="22.625" style="19" customWidth="1"/>
    <col min="9" max="9" width="15" style="19" bestFit="1" customWidth="1"/>
    <col min="10" max="10" width="37.625" style="19" customWidth="1"/>
    <col min="11" max="11" width="15.75" style="19" customWidth="1"/>
    <col min="12" max="16384" width="9" style="19"/>
  </cols>
  <sheetData>
    <row r="1" spans="1:11" ht="98.25" customHeight="1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1" ht="24.95" customHeight="1">
      <c r="A2" s="11" t="s">
        <v>10</v>
      </c>
      <c r="B2" s="11" t="s">
        <v>0</v>
      </c>
      <c r="C2" s="11" t="s">
        <v>1</v>
      </c>
      <c r="D2" s="5" t="s">
        <v>2</v>
      </c>
      <c r="E2" s="11" t="s">
        <v>3</v>
      </c>
      <c r="F2" s="11" t="s">
        <v>4</v>
      </c>
      <c r="G2" s="11" t="s">
        <v>5</v>
      </c>
      <c r="H2" s="11" t="s">
        <v>7</v>
      </c>
      <c r="I2" s="11" t="s">
        <v>6</v>
      </c>
      <c r="J2" s="11" t="s">
        <v>8</v>
      </c>
      <c r="K2" s="11" t="s">
        <v>57</v>
      </c>
    </row>
    <row r="3" spans="1:11" ht="24.95" customHeight="1">
      <c r="A3" s="11" t="s">
        <v>98</v>
      </c>
      <c r="B3" s="11" t="s">
        <v>78</v>
      </c>
      <c r="C3" s="11" t="s">
        <v>99</v>
      </c>
      <c r="D3" s="5">
        <v>5</v>
      </c>
      <c r="E3" s="11">
        <v>80</v>
      </c>
      <c r="F3" s="11">
        <v>80</v>
      </c>
      <c r="G3" s="11">
        <v>0</v>
      </c>
      <c r="H3" s="11" t="s">
        <v>100</v>
      </c>
      <c r="I3" s="11" t="s">
        <v>54</v>
      </c>
      <c r="J3" s="36" t="s">
        <v>101</v>
      </c>
      <c r="K3" s="11"/>
    </row>
    <row r="4" spans="1:11" ht="24.95" customHeight="1">
      <c r="A4" s="37" t="s">
        <v>33</v>
      </c>
      <c r="B4" s="27" t="s">
        <v>34</v>
      </c>
      <c r="C4" s="11" t="s">
        <v>12</v>
      </c>
      <c r="D4" s="5">
        <v>4.5</v>
      </c>
      <c r="E4" s="11">
        <v>72</v>
      </c>
      <c r="F4" s="11">
        <v>72</v>
      </c>
      <c r="G4" s="11">
        <v>0</v>
      </c>
      <c r="H4" s="11" t="s">
        <v>13</v>
      </c>
      <c r="I4" s="11" t="s">
        <v>14</v>
      </c>
      <c r="J4" s="36" t="s">
        <v>50</v>
      </c>
      <c r="K4" s="11"/>
    </row>
    <row r="5" spans="1:11" ht="24.95" customHeight="1">
      <c r="A5" s="11" t="s">
        <v>38</v>
      </c>
      <c r="B5" s="11" t="s">
        <v>40</v>
      </c>
      <c r="C5" s="11" t="s">
        <v>12</v>
      </c>
      <c r="D5" s="5">
        <v>4</v>
      </c>
      <c r="E5" s="11">
        <v>64</v>
      </c>
      <c r="F5" s="11">
        <v>64</v>
      </c>
      <c r="G5" s="11">
        <v>0</v>
      </c>
      <c r="H5" s="11" t="s">
        <v>13</v>
      </c>
      <c r="I5" s="11" t="s">
        <v>14</v>
      </c>
      <c r="J5" s="36" t="s">
        <v>52</v>
      </c>
      <c r="K5" s="11"/>
    </row>
    <row r="6" spans="1:11" ht="24.95" customHeight="1">
      <c r="A6" s="11" t="s">
        <v>27</v>
      </c>
      <c r="B6" s="11" t="s">
        <v>28</v>
      </c>
      <c r="C6" s="11" t="s">
        <v>12</v>
      </c>
      <c r="D6" s="5">
        <v>5.5</v>
      </c>
      <c r="E6" s="11">
        <v>88</v>
      </c>
      <c r="F6" s="11">
        <v>88</v>
      </c>
      <c r="G6" s="11">
        <v>0</v>
      </c>
      <c r="H6" s="11" t="s">
        <v>13</v>
      </c>
      <c r="I6" s="11" t="s">
        <v>14</v>
      </c>
      <c r="J6" s="36" t="s">
        <v>47</v>
      </c>
      <c r="K6" s="11"/>
    </row>
    <row r="7" spans="1:11" s="39" customFormat="1" ht="24.95" customHeight="1">
      <c r="A7" s="11" t="s">
        <v>16</v>
      </c>
      <c r="B7" s="11" t="s">
        <v>37</v>
      </c>
      <c r="C7" s="11" t="s">
        <v>12</v>
      </c>
      <c r="D7" s="5">
        <v>5</v>
      </c>
      <c r="E7" s="11">
        <v>80</v>
      </c>
      <c r="F7" s="11">
        <v>80</v>
      </c>
      <c r="G7" s="11">
        <v>0</v>
      </c>
      <c r="H7" s="11" t="s">
        <v>13</v>
      </c>
      <c r="I7" s="11" t="s">
        <v>14</v>
      </c>
      <c r="J7" s="36" t="s">
        <v>42</v>
      </c>
      <c r="K7" s="38"/>
    </row>
    <row r="8" spans="1:11" s="39" customFormat="1" ht="24.95" customHeight="1">
      <c r="A8" s="11" t="s">
        <v>17</v>
      </c>
      <c r="B8" s="11" t="s">
        <v>15</v>
      </c>
      <c r="C8" s="11" t="s">
        <v>12</v>
      </c>
      <c r="D8" s="5">
        <v>4</v>
      </c>
      <c r="E8" s="11">
        <v>64</v>
      </c>
      <c r="F8" s="11">
        <v>64</v>
      </c>
      <c r="G8" s="11">
        <v>0</v>
      </c>
      <c r="H8" s="11" t="s">
        <v>13</v>
      </c>
      <c r="I8" s="11" t="s">
        <v>14</v>
      </c>
      <c r="J8" s="36" t="s">
        <v>43</v>
      </c>
      <c r="K8" s="38"/>
    </row>
    <row r="9" spans="1:11" s="40" customFormat="1" ht="24.95" customHeight="1">
      <c r="A9" s="11" t="s">
        <v>18</v>
      </c>
      <c r="B9" s="11" t="s">
        <v>20</v>
      </c>
      <c r="C9" s="11" t="s">
        <v>12</v>
      </c>
      <c r="D9" s="5">
        <v>5.5</v>
      </c>
      <c r="E9" s="11">
        <v>88</v>
      </c>
      <c r="F9" s="11">
        <v>88</v>
      </c>
      <c r="G9" s="11">
        <v>0</v>
      </c>
      <c r="H9" s="11" t="s">
        <v>13</v>
      </c>
      <c r="I9" s="11" t="s">
        <v>14</v>
      </c>
      <c r="J9" s="36" t="s">
        <v>44</v>
      </c>
      <c r="K9" s="12"/>
    </row>
    <row r="10" spans="1:11" s="40" customFormat="1" ht="24.95" customHeight="1">
      <c r="A10" s="11" t="s">
        <v>35</v>
      </c>
      <c r="B10" s="11" t="s">
        <v>36</v>
      </c>
      <c r="C10" s="11" t="s">
        <v>12</v>
      </c>
      <c r="D10" s="5">
        <v>2</v>
      </c>
      <c r="E10" s="11">
        <v>32</v>
      </c>
      <c r="F10" s="11">
        <v>32</v>
      </c>
      <c r="G10" s="11">
        <v>0</v>
      </c>
      <c r="H10" s="11" t="s">
        <v>13</v>
      </c>
      <c r="I10" s="11" t="s">
        <v>14</v>
      </c>
      <c r="J10" s="36" t="s">
        <v>51</v>
      </c>
      <c r="K10" s="12"/>
    </row>
    <row r="11" spans="1:11" s="40" customFormat="1" ht="24.95" customHeight="1">
      <c r="A11" s="12" t="s">
        <v>23</v>
      </c>
      <c r="B11" s="12" t="s">
        <v>24</v>
      </c>
      <c r="C11" s="12" t="s">
        <v>12</v>
      </c>
      <c r="D11" s="7">
        <v>3.5</v>
      </c>
      <c r="E11" s="12">
        <v>56</v>
      </c>
      <c r="F11" s="12">
        <v>56</v>
      </c>
      <c r="G11" s="12">
        <v>0</v>
      </c>
      <c r="H11" s="12" t="s">
        <v>13</v>
      </c>
      <c r="I11" s="12" t="s">
        <v>56</v>
      </c>
      <c r="J11" s="41" t="s">
        <v>46</v>
      </c>
      <c r="K11" s="12"/>
    </row>
    <row r="12" spans="1:11" ht="24.95" customHeight="1">
      <c r="A12" s="11" t="s">
        <v>29</v>
      </c>
      <c r="B12" s="11" t="s">
        <v>30</v>
      </c>
      <c r="C12" s="11" t="s">
        <v>12</v>
      </c>
      <c r="D12" s="5">
        <v>3.5</v>
      </c>
      <c r="E12" s="11">
        <v>56</v>
      </c>
      <c r="F12" s="11">
        <v>56</v>
      </c>
      <c r="G12" s="11">
        <v>0</v>
      </c>
      <c r="H12" s="11" t="s">
        <v>13</v>
      </c>
      <c r="I12" s="11" t="s">
        <v>14</v>
      </c>
      <c r="J12" s="36" t="s">
        <v>48</v>
      </c>
      <c r="K12" s="11"/>
    </row>
    <row r="13" spans="1:11" ht="24.95" customHeight="1">
      <c r="A13" s="11" t="s">
        <v>21</v>
      </c>
      <c r="B13" s="12" t="s">
        <v>22</v>
      </c>
      <c r="C13" s="12" t="s">
        <v>12</v>
      </c>
      <c r="D13" s="7">
        <v>5</v>
      </c>
      <c r="E13" s="12">
        <v>80</v>
      </c>
      <c r="F13" s="12">
        <v>80</v>
      </c>
      <c r="G13" s="12">
        <v>0</v>
      </c>
      <c r="H13" s="12" t="s">
        <v>13</v>
      </c>
      <c r="I13" s="12" t="s">
        <v>54</v>
      </c>
      <c r="J13" s="41" t="s">
        <v>55</v>
      </c>
      <c r="K13" s="11"/>
    </row>
    <row r="14" spans="1:11" ht="24.95" customHeight="1">
      <c r="A14" s="11" t="s">
        <v>31</v>
      </c>
      <c r="B14" s="11" t="s">
        <v>32</v>
      </c>
      <c r="C14" s="11" t="s">
        <v>12</v>
      </c>
      <c r="D14" s="5">
        <v>2.5</v>
      </c>
      <c r="E14" s="11">
        <v>40</v>
      </c>
      <c r="F14" s="11">
        <v>40</v>
      </c>
      <c r="G14" s="11">
        <v>0</v>
      </c>
      <c r="H14" s="11" t="s">
        <v>13</v>
      </c>
      <c r="I14" s="11" t="s">
        <v>14</v>
      </c>
      <c r="J14" s="36" t="s">
        <v>49</v>
      </c>
      <c r="K14" s="11"/>
    </row>
    <row r="15" spans="1:11" ht="24.95" customHeight="1">
      <c r="A15" s="11" t="s">
        <v>39</v>
      </c>
      <c r="B15" s="11" t="s">
        <v>41</v>
      </c>
      <c r="C15" s="11" t="s">
        <v>12</v>
      </c>
      <c r="D15" s="5">
        <v>3</v>
      </c>
      <c r="E15" s="11">
        <v>48</v>
      </c>
      <c r="F15" s="11">
        <v>48</v>
      </c>
      <c r="G15" s="11">
        <v>0</v>
      </c>
      <c r="H15" s="11" t="s">
        <v>13</v>
      </c>
      <c r="I15" s="11" t="s">
        <v>14</v>
      </c>
      <c r="J15" s="36" t="s">
        <v>53</v>
      </c>
      <c r="K15" s="11"/>
    </row>
    <row r="16" spans="1:11" ht="24.95" customHeight="1">
      <c r="A16" s="12" t="s">
        <v>25</v>
      </c>
      <c r="B16" s="12" t="s">
        <v>26</v>
      </c>
      <c r="C16" s="12" t="s">
        <v>12</v>
      </c>
      <c r="D16" s="7">
        <v>3</v>
      </c>
      <c r="E16" s="12">
        <v>48</v>
      </c>
      <c r="F16" s="12">
        <v>48</v>
      </c>
      <c r="G16" s="12">
        <v>0</v>
      </c>
      <c r="H16" s="12" t="s">
        <v>13</v>
      </c>
      <c r="I16" s="12" t="s">
        <v>56</v>
      </c>
      <c r="J16" s="41" t="s">
        <v>61</v>
      </c>
      <c r="K16" s="11"/>
    </row>
    <row r="17" spans="1:11" ht="24.95" customHeight="1">
      <c r="A17" s="11" t="s">
        <v>102</v>
      </c>
      <c r="B17" s="11" t="s">
        <v>79</v>
      </c>
      <c r="C17" s="11" t="s">
        <v>99</v>
      </c>
      <c r="D17" s="5">
        <v>4</v>
      </c>
      <c r="E17" s="11">
        <v>64</v>
      </c>
      <c r="F17" s="11">
        <v>64</v>
      </c>
      <c r="G17" s="11">
        <v>0</v>
      </c>
      <c r="H17" s="11" t="s">
        <v>100</v>
      </c>
      <c r="I17" s="11" t="s">
        <v>54</v>
      </c>
      <c r="J17" s="36" t="s">
        <v>103</v>
      </c>
      <c r="K17" s="11"/>
    </row>
    <row r="18" spans="1:11" ht="24.95" customHeight="1">
      <c r="A18" s="11" t="s">
        <v>58</v>
      </c>
      <c r="B18" s="11" t="s">
        <v>72</v>
      </c>
      <c r="C18" s="11" t="s">
        <v>59</v>
      </c>
      <c r="D18" s="5">
        <v>2.5</v>
      </c>
      <c r="E18" s="11">
        <v>40</v>
      </c>
      <c r="F18" s="11">
        <v>40</v>
      </c>
      <c r="G18" s="11"/>
      <c r="H18" s="11" t="s">
        <v>13</v>
      </c>
      <c r="I18" s="11" t="s">
        <v>60</v>
      </c>
      <c r="J18" s="36" t="s">
        <v>80</v>
      </c>
      <c r="K18" s="11"/>
    </row>
    <row r="19" spans="1:11" ht="24.95" customHeight="1">
      <c r="A19" s="12" t="s">
        <v>82</v>
      </c>
      <c r="B19" s="28" t="s">
        <v>88</v>
      </c>
      <c r="C19" s="12" t="s">
        <v>12</v>
      </c>
      <c r="D19" s="7">
        <v>2</v>
      </c>
      <c r="E19" s="12">
        <v>32</v>
      </c>
      <c r="F19" s="12">
        <v>24</v>
      </c>
      <c r="G19" s="12">
        <v>8</v>
      </c>
      <c r="H19" s="12" t="s">
        <v>13</v>
      </c>
      <c r="I19" s="12" t="s">
        <v>89</v>
      </c>
      <c r="J19" s="41" t="s">
        <v>90</v>
      </c>
      <c r="K19" s="42" t="s">
        <v>81</v>
      </c>
    </row>
    <row r="20" spans="1:11" ht="24.95" customHeight="1">
      <c r="A20" s="12" t="s">
        <v>83</v>
      </c>
      <c r="B20" s="28" t="s">
        <v>91</v>
      </c>
      <c r="C20" s="12" t="s">
        <v>12</v>
      </c>
      <c r="D20" s="7">
        <v>1.5</v>
      </c>
      <c r="E20" s="12">
        <v>24</v>
      </c>
      <c r="F20" s="12">
        <v>24</v>
      </c>
      <c r="G20" s="12">
        <v>0</v>
      </c>
      <c r="H20" s="12" t="s">
        <v>13</v>
      </c>
      <c r="I20" s="12" t="s">
        <v>89</v>
      </c>
      <c r="J20" s="43" t="s">
        <v>104</v>
      </c>
      <c r="K20" s="42" t="s">
        <v>105</v>
      </c>
    </row>
    <row r="21" spans="1:11" ht="24.95" customHeight="1">
      <c r="A21" s="12" t="s">
        <v>84</v>
      </c>
      <c r="B21" s="28" t="s">
        <v>92</v>
      </c>
      <c r="C21" s="12" t="s">
        <v>12</v>
      </c>
      <c r="D21" s="7">
        <v>2.5</v>
      </c>
      <c r="E21" s="12">
        <v>40</v>
      </c>
      <c r="F21" s="12">
        <v>40</v>
      </c>
      <c r="G21" s="12">
        <v>0</v>
      </c>
      <c r="H21" s="12" t="s">
        <v>13</v>
      </c>
      <c r="I21" s="12" t="s">
        <v>89</v>
      </c>
      <c r="J21" s="43" t="s">
        <v>93</v>
      </c>
      <c r="K21" s="42" t="s">
        <v>105</v>
      </c>
    </row>
    <row r="22" spans="1:11" ht="24.95" customHeight="1">
      <c r="A22" s="12" t="s">
        <v>85</v>
      </c>
      <c r="B22" s="28" t="s">
        <v>94</v>
      </c>
      <c r="C22" s="12" t="s">
        <v>12</v>
      </c>
      <c r="D22" s="7">
        <v>3</v>
      </c>
      <c r="E22" s="12">
        <v>48</v>
      </c>
      <c r="F22" s="12">
        <v>48</v>
      </c>
      <c r="G22" s="12">
        <v>0</v>
      </c>
      <c r="H22" s="12" t="s">
        <v>13</v>
      </c>
      <c r="I22" s="12" t="s">
        <v>89</v>
      </c>
      <c r="J22" s="41" t="s">
        <v>95</v>
      </c>
      <c r="K22" s="42" t="s">
        <v>105</v>
      </c>
    </row>
    <row r="23" spans="1:11" ht="24.95" customHeight="1">
      <c r="A23" s="12" t="s">
        <v>86</v>
      </c>
      <c r="B23" s="28" t="s">
        <v>96</v>
      </c>
      <c r="C23" s="12" t="s">
        <v>12</v>
      </c>
      <c r="D23" s="7" t="s">
        <v>87</v>
      </c>
      <c r="E23" s="12">
        <v>32</v>
      </c>
      <c r="F23" s="12">
        <v>26</v>
      </c>
      <c r="G23" s="12">
        <v>6</v>
      </c>
      <c r="H23" s="12" t="s">
        <v>13</v>
      </c>
      <c r="I23" s="12" t="s">
        <v>89</v>
      </c>
      <c r="J23" s="41" t="s">
        <v>97</v>
      </c>
      <c r="K23" s="42" t="s">
        <v>105</v>
      </c>
    </row>
    <row r="24" spans="1:11" ht="24.95" customHeight="1">
      <c r="A24" s="12" t="s">
        <v>62</v>
      </c>
      <c r="B24" s="12" t="s">
        <v>63</v>
      </c>
      <c r="C24" s="12" t="s">
        <v>12</v>
      </c>
      <c r="D24" s="7">
        <v>0.5</v>
      </c>
      <c r="E24" s="12">
        <v>8</v>
      </c>
      <c r="F24" s="12">
        <v>0</v>
      </c>
      <c r="G24" s="12">
        <v>8</v>
      </c>
      <c r="H24" s="12" t="s">
        <v>13</v>
      </c>
      <c r="I24" s="12" t="s">
        <v>56</v>
      </c>
      <c r="J24" s="36" t="s">
        <v>76</v>
      </c>
      <c r="K24" s="42" t="s">
        <v>105</v>
      </c>
    </row>
    <row r="25" spans="1:11" ht="24.95" customHeight="1">
      <c r="A25" s="12" t="s">
        <v>66</v>
      </c>
      <c r="B25" s="12" t="s">
        <v>67</v>
      </c>
      <c r="C25" s="12" t="s">
        <v>12</v>
      </c>
      <c r="D25" s="7">
        <v>0.5</v>
      </c>
      <c r="E25" s="12">
        <v>8</v>
      </c>
      <c r="F25" s="12">
        <v>0</v>
      </c>
      <c r="G25" s="12">
        <v>8</v>
      </c>
      <c r="H25" s="12" t="s">
        <v>13</v>
      </c>
      <c r="I25" s="12" t="s">
        <v>56</v>
      </c>
      <c r="J25" s="41" t="s">
        <v>73</v>
      </c>
      <c r="K25" s="1"/>
    </row>
    <row r="26" spans="1:11" ht="24.95" customHeight="1">
      <c r="A26" s="12" t="s">
        <v>68</v>
      </c>
      <c r="B26" s="12" t="s">
        <v>69</v>
      </c>
      <c r="C26" s="12" t="s">
        <v>12</v>
      </c>
      <c r="D26" s="7">
        <v>0.5</v>
      </c>
      <c r="E26" s="12">
        <v>8</v>
      </c>
      <c r="F26" s="12">
        <v>0</v>
      </c>
      <c r="G26" s="12">
        <v>8</v>
      </c>
      <c r="H26" s="12" t="s">
        <v>13</v>
      </c>
      <c r="I26" s="12" t="s">
        <v>56</v>
      </c>
      <c r="J26" s="41" t="s">
        <v>74</v>
      </c>
      <c r="K26" s="3"/>
    </row>
    <row r="27" spans="1:11" ht="24.95" customHeight="1">
      <c r="A27" s="12" t="s">
        <v>70</v>
      </c>
      <c r="B27" s="28" t="s">
        <v>71</v>
      </c>
      <c r="C27" s="12" t="s">
        <v>12</v>
      </c>
      <c r="D27" s="7">
        <v>0.5</v>
      </c>
      <c r="E27" s="12">
        <v>8</v>
      </c>
      <c r="F27" s="12">
        <v>0</v>
      </c>
      <c r="G27" s="12">
        <v>8</v>
      </c>
      <c r="H27" s="12" t="s">
        <v>13</v>
      </c>
      <c r="I27" s="12" t="s">
        <v>56</v>
      </c>
      <c r="J27" s="41" t="s">
        <v>75</v>
      </c>
      <c r="K27" s="3"/>
    </row>
    <row r="28" spans="1:11" ht="24.95" customHeight="1">
      <c r="A28" s="12" t="s">
        <v>64</v>
      </c>
      <c r="B28" s="12" t="s">
        <v>65</v>
      </c>
      <c r="C28" s="12" t="s">
        <v>12</v>
      </c>
      <c r="D28" s="7">
        <v>0.5</v>
      </c>
      <c r="E28" s="12">
        <v>8</v>
      </c>
      <c r="F28" s="12">
        <v>0</v>
      </c>
      <c r="G28" s="12">
        <v>8</v>
      </c>
      <c r="H28" s="12" t="s">
        <v>13</v>
      </c>
      <c r="I28" s="12" t="s">
        <v>56</v>
      </c>
      <c r="J28" s="36" t="s">
        <v>77</v>
      </c>
      <c r="K28" s="3"/>
    </row>
    <row r="29" spans="1:11" ht="24.95" customHeight="1">
      <c r="A29" s="11"/>
      <c r="B29" s="11" t="s">
        <v>19</v>
      </c>
      <c r="C29" s="11" t="s">
        <v>12</v>
      </c>
      <c r="D29" s="5">
        <v>5.5</v>
      </c>
      <c r="E29" s="11">
        <v>88</v>
      </c>
      <c r="F29" s="11">
        <v>88</v>
      </c>
      <c r="G29" s="11">
        <v>0</v>
      </c>
      <c r="H29" s="11" t="s">
        <v>13</v>
      </c>
      <c r="I29" s="11" t="s">
        <v>14</v>
      </c>
      <c r="J29" s="36" t="s">
        <v>45</v>
      </c>
      <c r="K29" s="2"/>
    </row>
    <row r="30" spans="1:11" ht="24.95" customHeight="1">
      <c r="A30" s="13" t="s">
        <v>106</v>
      </c>
      <c r="B30" s="13" t="s">
        <v>107</v>
      </c>
      <c r="C30" s="13" t="s">
        <v>12</v>
      </c>
      <c r="D30" s="4">
        <v>2.5</v>
      </c>
      <c r="E30" s="13">
        <v>40</v>
      </c>
      <c r="F30" s="13">
        <v>40</v>
      </c>
      <c r="G30" s="13"/>
      <c r="H30" s="11" t="s">
        <v>108</v>
      </c>
      <c r="I30" s="13" t="s">
        <v>109</v>
      </c>
      <c r="J30" s="13"/>
      <c r="K30" s="11"/>
    </row>
    <row r="31" spans="1:11" ht="24.95" customHeight="1">
      <c r="A31" s="13" t="s">
        <v>110</v>
      </c>
      <c r="B31" s="13" t="s">
        <v>111</v>
      </c>
      <c r="C31" s="13" t="s">
        <v>12</v>
      </c>
      <c r="D31" s="4">
        <v>3</v>
      </c>
      <c r="E31" s="13">
        <v>48</v>
      </c>
      <c r="F31" s="13">
        <v>48</v>
      </c>
      <c r="G31" s="13"/>
      <c r="H31" s="11" t="s">
        <v>108</v>
      </c>
      <c r="I31" s="13" t="s">
        <v>109</v>
      </c>
      <c r="J31" s="13"/>
      <c r="K31" s="11"/>
    </row>
    <row r="32" spans="1:11" ht="14.25">
      <c r="A32" s="44" t="s">
        <v>112</v>
      </c>
      <c r="B32" s="11" t="s">
        <v>113</v>
      </c>
      <c r="C32" s="11" t="s">
        <v>114</v>
      </c>
      <c r="D32" s="5">
        <v>2.5</v>
      </c>
      <c r="E32" s="11">
        <v>40</v>
      </c>
      <c r="F32" s="11">
        <v>40</v>
      </c>
      <c r="G32" s="11"/>
      <c r="H32" s="11" t="s">
        <v>108</v>
      </c>
      <c r="I32" s="13" t="s">
        <v>109</v>
      </c>
      <c r="J32" s="11" t="s">
        <v>115</v>
      </c>
    </row>
    <row r="33" spans="1:11" ht="14.25">
      <c r="A33" s="44" t="s">
        <v>116</v>
      </c>
      <c r="B33" s="11" t="s">
        <v>117</v>
      </c>
      <c r="C33" s="11" t="s">
        <v>114</v>
      </c>
      <c r="D33" s="5">
        <v>3</v>
      </c>
      <c r="E33" s="11">
        <v>48</v>
      </c>
      <c r="F33" s="11">
        <v>48</v>
      </c>
      <c r="G33" s="11"/>
      <c r="H33" s="11" t="s">
        <v>108</v>
      </c>
      <c r="I33" s="13" t="s">
        <v>109</v>
      </c>
      <c r="J33" s="11" t="s">
        <v>115</v>
      </c>
    </row>
    <row r="34" spans="1:11">
      <c r="B34" s="11" t="s">
        <v>118</v>
      </c>
      <c r="C34" s="11" t="s">
        <v>12</v>
      </c>
      <c r="D34" s="5">
        <v>3</v>
      </c>
      <c r="E34" s="11">
        <v>48</v>
      </c>
      <c r="F34" s="11">
        <v>48</v>
      </c>
      <c r="G34" s="11"/>
      <c r="H34" s="11" t="s">
        <v>108</v>
      </c>
      <c r="I34" s="11" t="s">
        <v>119</v>
      </c>
      <c r="J34" s="11" t="s">
        <v>120</v>
      </c>
    </row>
    <row r="35" spans="1:11">
      <c r="A35" s="11"/>
      <c r="B35" s="11" t="s">
        <v>121</v>
      </c>
      <c r="C35" s="11" t="s">
        <v>12</v>
      </c>
      <c r="D35" s="5">
        <v>2.5</v>
      </c>
      <c r="E35" s="11">
        <v>40</v>
      </c>
      <c r="F35" s="11">
        <v>40</v>
      </c>
      <c r="G35" s="11"/>
      <c r="H35" s="11" t="s">
        <v>108</v>
      </c>
      <c r="I35" s="11" t="s">
        <v>119</v>
      </c>
      <c r="J35" s="11" t="s">
        <v>122</v>
      </c>
    </row>
    <row r="36" spans="1:11">
      <c r="A36" s="11"/>
      <c r="B36" s="11" t="s">
        <v>123</v>
      </c>
      <c r="C36" s="11" t="s">
        <v>12</v>
      </c>
      <c r="D36" s="5">
        <v>2</v>
      </c>
      <c r="E36" s="11">
        <v>32</v>
      </c>
      <c r="F36" s="11">
        <v>32</v>
      </c>
      <c r="G36" s="11"/>
      <c r="H36" s="11" t="s">
        <v>108</v>
      </c>
      <c r="I36" s="11" t="s">
        <v>119</v>
      </c>
      <c r="J36" s="11" t="s">
        <v>124</v>
      </c>
    </row>
    <row r="37" spans="1:11">
      <c r="A37" s="11"/>
      <c r="B37" s="11" t="s">
        <v>125</v>
      </c>
      <c r="C37" s="11" t="s">
        <v>12</v>
      </c>
      <c r="D37" s="5">
        <v>2.5</v>
      </c>
      <c r="E37" s="11">
        <v>40</v>
      </c>
      <c r="F37" s="11">
        <v>40</v>
      </c>
      <c r="G37" s="11"/>
      <c r="H37" s="11" t="s">
        <v>108</v>
      </c>
      <c r="I37" s="11" t="s">
        <v>119</v>
      </c>
      <c r="J37" s="11" t="s">
        <v>126</v>
      </c>
    </row>
    <row r="38" spans="1:11">
      <c r="A38" s="11"/>
      <c r="B38" s="11" t="s">
        <v>127</v>
      </c>
      <c r="C38" s="11" t="s">
        <v>12</v>
      </c>
      <c r="D38" s="5">
        <v>2</v>
      </c>
      <c r="E38" s="11">
        <v>32</v>
      </c>
      <c r="F38" s="11">
        <v>32</v>
      </c>
      <c r="G38" s="11"/>
      <c r="H38" s="11" t="s">
        <v>108</v>
      </c>
      <c r="I38" s="11" t="s">
        <v>119</v>
      </c>
      <c r="J38" s="11" t="s">
        <v>128</v>
      </c>
    </row>
    <row r="41" spans="1:11" ht="14.25">
      <c r="A41" s="15" t="s">
        <v>129</v>
      </c>
      <c r="B41" s="15" t="s">
        <v>130</v>
      </c>
      <c r="C41" s="15" t="s">
        <v>59</v>
      </c>
      <c r="D41" s="8">
        <v>5.5</v>
      </c>
      <c r="E41" s="14">
        <v>88</v>
      </c>
      <c r="F41" s="14">
        <v>88</v>
      </c>
      <c r="G41" s="14"/>
      <c r="H41" s="15" t="s">
        <v>131</v>
      </c>
      <c r="I41" s="15" t="s">
        <v>132</v>
      </c>
      <c r="J41" s="14" t="s">
        <v>133</v>
      </c>
      <c r="K41" s="11"/>
    </row>
    <row r="42" spans="1:11" ht="14.25">
      <c r="A42" s="15" t="s">
        <v>134</v>
      </c>
      <c r="B42" s="15" t="s">
        <v>135</v>
      </c>
      <c r="C42" s="15" t="s">
        <v>59</v>
      </c>
      <c r="D42" s="8">
        <v>2</v>
      </c>
      <c r="E42" s="14">
        <v>32</v>
      </c>
      <c r="F42" s="15" t="s">
        <v>136</v>
      </c>
      <c r="G42" s="14">
        <v>32</v>
      </c>
      <c r="H42" s="15" t="s">
        <v>131</v>
      </c>
      <c r="I42" s="15" t="s">
        <v>132</v>
      </c>
      <c r="J42" s="14" t="s">
        <v>137</v>
      </c>
      <c r="K42" s="11"/>
    </row>
    <row r="43" spans="1:11" ht="14.25">
      <c r="A43" s="15" t="s">
        <v>138</v>
      </c>
      <c r="B43" s="15" t="s">
        <v>139</v>
      </c>
      <c r="C43" s="15" t="s">
        <v>59</v>
      </c>
      <c r="D43" s="8">
        <v>4</v>
      </c>
      <c r="E43" s="14">
        <v>64</v>
      </c>
      <c r="F43" s="14">
        <v>64</v>
      </c>
      <c r="G43" s="14"/>
      <c r="H43" s="15" t="s">
        <v>131</v>
      </c>
      <c r="I43" s="15" t="s">
        <v>132</v>
      </c>
      <c r="J43" s="14" t="s">
        <v>140</v>
      </c>
      <c r="K43" s="11"/>
    </row>
    <row r="44" spans="1:11" ht="15">
      <c r="A44" s="15" t="s">
        <v>141</v>
      </c>
      <c r="B44" s="15" t="s">
        <v>142</v>
      </c>
      <c r="C44" s="15" t="s">
        <v>59</v>
      </c>
      <c r="D44" s="8">
        <v>1.5</v>
      </c>
      <c r="E44" s="14">
        <v>24</v>
      </c>
      <c r="F44" s="14"/>
      <c r="G44" s="14">
        <v>24</v>
      </c>
      <c r="H44" s="15" t="s">
        <v>131</v>
      </c>
      <c r="I44" s="15" t="s">
        <v>132</v>
      </c>
      <c r="J44" s="14" t="s">
        <v>143</v>
      </c>
      <c r="K44" s="11"/>
    </row>
    <row r="45" spans="1:11" ht="14.25">
      <c r="A45" s="14"/>
      <c r="B45" s="14" t="s">
        <v>144</v>
      </c>
      <c r="C45" s="14" t="s">
        <v>59</v>
      </c>
      <c r="D45" s="8">
        <v>2</v>
      </c>
      <c r="E45" s="14">
        <v>32</v>
      </c>
      <c r="F45" s="14">
        <v>32</v>
      </c>
      <c r="G45" s="14">
        <v>0</v>
      </c>
      <c r="H45" s="14" t="s">
        <v>131</v>
      </c>
      <c r="I45" s="14" t="s">
        <v>145</v>
      </c>
      <c r="J45" s="14" t="s">
        <v>146</v>
      </c>
      <c r="K45" s="14">
        <v>1</v>
      </c>
    </row>
    <row r="46" spans="1:11" ht="14.25">
      <c r="A46" s="14"/>
      <c r="B46" s="14" t="s">
        <v>147</v>
      </c>
      <c r="C46" s="14" t="s">
        <v>59</v>
      </c>
      <c r="D46" s="8">
        <v>2</v>
      </c>
      <c r="E46" s="14">
        <v>32</v>
      </c>
      <c r="F46" s="14">
        <v>26</v>
      </c>
      <c r="G46" s="14">
        <v>6</v>
      </c>
      <c r="H46" s="14" t="s">
        <v>131</v>
      </c>
      <c r="I46" s="14" t="s">
        <v>145</v>
      </c>
      <c r="J46" s="14" t="s">
        <v>148</v>
      </c>
      <c r="K46" s="14">
        <v>1</v>
      </c>
    </row>
    <row r="47" spans="1:11" ht="14.25">
      <c r="A47" s="14"/>
      <c r="B47" s="14" t="s">
        <v>149</v>
      </c>
      <c r="C47" s="14" t="s">
        <v>59</v>
      </c>
      <c r="D47" s="8">
        <v>3</v>
      </c>
      <c r="E47" s="14">
        <v>48</v>
      </c>
      <c r="F47" s="14">
        <v>48</v>
      </c>
      <c r="G47" s="14">
        <v>0</v>
      </c>
      <c r="H47" s="14" t="s">
        <v>131</v>
      </c>
      <c r="I47" s="14" t="s">
        <v>145</v>
      </c>
      <c r="J47" s="14" t="s">
        <v>150</v>
      </c>
      <c r="K47" s="14">
        <v>1</v>
      </c>
    </row>
    <row r="48" spans="1:11" ht="14.25">
      <c r="A48" s="14"/>
      <c r="B48" s="14" t="s">
        <v>151</v>
      </c>
      <c r="C48" s="14" t="s">
        <v>59</v>
      </c>
      <c r="D48" s="8">
        <v>2</v>
      </c>
      <c r="E48" s="14">
        <v>32</v>
      </c>
      <c r="F48" s="14">
        <v>32</v>
      </c>
      <c r="G48" s="14">
        <v>0</v>
      </c>
      <c r="H48" s="14" t="s">
        <v>131</v>
      </c>
      <c r="I48" s="14" t="s">
        <v>145</v>
      </c>
      <c r="J48" s="14" t="s">
        <v>152</v>
      </c>
      <c r="K48" s="14">
        <v>1</v>
      </c>
    </row>
    <row r="49" spans="1:11" ht="14.25">
      <c r="A49" s="14"/>
      <c r="B49" s="14" t="s">
        <v>153</v>
      </c>
      <c r="C49" s="14" t="s">
        <v>59</v>
      </c>
      <c r="D49" s="8">
        <v>5</v>
      </c>
      <c r="E49" s="14">
        <v>80</v>
      </c>
      <c r="F49" s="14">
        <v>80</v>
      </c>
      <c r="G49" s="14">
        <v>0</v>
      </c>
      <c r="H49" s="14" t="s">
        <v>131</v>
      </c>
      <c r="I49" s="14" t="s">
        <v>145</v>
      </c>
      <c r="J49" s="14" t="s">
        <v>154</v>
      </c>
      <c r="K49" s="14">
        <v>1</v>
      </c>
    </row>
    <row r="50" spans="1:11" ht="14.25">
      <c r="A50" s="14"/>
      <c r="B50" s="14" t="s">
        <v>155</v>
      </c>
      <c r="C50" s="14" t="s">
        <v>59</v>
      </c>
      <c r="D50" s="8">
        <v>4</v>
      </c>
      <c r="E50" s="14">
        <v>64</v>
      </c>
      <c r="F50" s="14">
        <v>64</v>
      </c>
      <c r="G50" s="14">
        <v>0</v>
      </c>
      <c r="H50" s="14" t="s">
        <v>131</v>
      </c>
      <c r="I50" s="14" t="s">
        <v>145</v>
      </c>
      <c r="J50" s="14" t="s">
        <v>156</v>
      </c>
      <c r="K50" s="14">
        <v>1</v>
      </c>
    </row>
    <row r="51" spans="1:11" ht="14.25">
      <c r="A51" s="14"/>
      <c r="B51" s="14" t="s">
        <v>157</v>
      </c>
      <c r="C51" s="14" t="s">
        <v>59</v>
      </c>
      <c r="D51" s="8">
        <v>3</v>
      </c>
      <c r="E51" s="14">
        <v>48</v>
      </c>
      <c r="F51" s="14">
        <v>0</v>
      </c>
      <c r="G51" s="14">
        <v>48</v>
      </c>
      <c r="H51" s="14" t="s">
        <v>131</v>
      </c>
      <c r="I51" s="14" t="s">
        <v>145</v>
      </c>
      <c r="J51" s="14" t="s">
        <v>158</v>
      </c>
      <c r="K51" s="14">
        <v>1</v>
      </c>
    </row>
    <row r="52" spans="1:11" ht="14.25">
      <c r="A52" s="14"/>
      <c r="B52" s="14" t="s">
        <v>159</v>
      </c>
      <c r="C52" s="14" t="s">
        <v>59</v>
      </c>
      <c r="D52" s="8">
        <v>2</v>
      </c>
      <c r="E52" s="14">
        <v>32</v>
      </c>
      <c r="F52" s="14">
        <v>0</v>
      </c>
      <c r="G52" s="14">
        <v>32</v>
      </c>
      <c r="H52" s="45" t="s">
        <v>131</v>
      </c>
      <c r="I52" s="45" t="s">
        <v>145</v>
      </c>
      <c r="J52" s="45" t="s">
        <v>160</v>
      </c>
      <c r="K52" s="14">
        <v>1</v>
      </c>
    </row>
    <row r="53" spans="1:11" ht="14.25">
      <c r="A53" s="14"/>
      <c r="B53" s="14" t="s">
        <v>161</v>
      </c>
      <c r="C53" s="14" t="s">
        <v>12</v>
      </c>
      <c r="D53" s="8">
        <v>5</v>
      </c>
      <c r="E53" s="14">
        <v>80</v>
      </c>
      <c r="F53" s="14">
        <v>80</v>
      </c>
      <c r="G53" s="14">
        <v>0</v>
      </c>
      <c r="H53" s="14" t="s">
        <v>131</v>
      </c>
      <c r="I53" s="14" t="s">
        <v>145</v>
      </c>
      <c r="J53" s="14" t="s">
        <v>162</v>
      </c>
      <c r="K53" s="14">
        <v>2</v>
      </c>
    </row>
    <row r="54" spans="1:11" ht="14.25">
      <c r="A54" s="14"/>
      <c r="B54" s="14" t="s">
        <v>163</v>
      </c>
      <c r="C54" s="14" t="s">
        <v>59</v>
      </c>
      <c r="D54" s="8">
        <v>3.5</v>
      </c>
      <c r="E54" s="14">
        <v>56</v>
      </c>
      <c r="F54" s="14">
        <v>56</v>
      </c>
      <c r="G54" s="14">
        <v>0</v>
      </c>
      <c r="H54" s="14" t="s">
        <v>131</v>
      </c>
      <c r="I54" s="14" t="s">
        <v>145</v>
      </c>
      <c r="J54" s="14" t="s">
        <v>164</v>
      </c>
      <c r="K54" s="14">
        <v>2</v>
      </c>
    </row>
    <row r="55" spans="1:11" ht="14.25">
      <c r="A55" s="14"/>
      <c r="B55" s="14" t="s">
        <v>165</v>
      </c>
      <c r="C55" s="14" t="s">
        <v>59</v>
      </c>
      <c r="D55" s="8">
        <v>2.5</v>
      </c>
      <c r="E55" s="14">
        <v>40</v>
      </c>
      <c r="F55" s="14">
        <v>0</v>
      </c>
      <c r="G55" s="14">
        <v>40</v>
      </c>
      <c r="H55" s="14" t="s">
        <v>131</v>
      </c>
      <c r="I55" s="14" t="s">
        <v>145</v>
      </c>
      <c r="J55" s="14" t="s">
        <v>166</v>
      </c>
      <c r="K55" s="14">
        <v>2</v>
      </c>
    </row>
    <row r="56" spans="1:11" ht="14.25">
      <c r="A56" s="14"/>
      <c r="B56" s="14" t="s">
        <v>167</v>
      </c>
      <c r="C56" s="14" t="s">
        <v>59</v>
      </c>
      <c r="D56" s="8">
        <v>2</v>
      </c>
      <c r="E56" s="14">
        <v>32</v>
      </c>
      <c r="F56" s="14">
        <v>0</v>
      </c>
      <c r="G56" s="14">
        <v>32</v>
      </c>
      <c r="H56" s="14" t="s">
        <v>131</v>
      </c>
      <c r="I56" s="14" t="s">
        <v>145</v>
      </c>
      <c r="J56" s="14" t="s">
        <v>168</v>
      </c>
      <c r="K56" s="14">
        <v>2</v>
      </c>
    </row>
    <row r="57" spans="1:11" ht="14.25">
      <c r="A57" s="14"/>
      <c r="B57" s="14" t="s">
        <v>169</v>
      </c>
      <c r="C57" s="14" t="s">
        <v>59</v>
      </c>
      <c r="D57" s="8">
        <v>5</v>
      </c>
      <c r="E57" s="14">
        <v>80</v>
      </c>
      <c r="F57" s="14">
        <v>80</v>
      </c>
      <c r="G57" s="14">
        <v>0</v>
      </c>
      <c r="H57" s="14" t="s">
        <v>131</v>
      </c>
      <c r="I57" s="14" t="s">
        <v>145</v>
      </c>
      <c r="J57" s="14" t="s">
        <v>170</v>
      </c>
      <c r="K57" s="14">
        <v>3</v>
      </c>
    </row>
    <row r="58" spans="1:11" ht="14.25">
      <c r="A58" s="14"/>
      <c r="B58" s="14" t="s">
        <v>171</v>
      </c>
      <c r="C58" s="14" t="s">
        <v>59</v>
      </c>
      <c r="D58" s="8">
        <v>2.5</v>
      </c>
      <c r="E58" s="14">
        <v>40</v>
      </c>
      <c r="F58" s="14">
        <v>40</v>
      </c>
      <c r="G58" s="14">
        <v>0</v>
      </c>
      <c r="H58" s="14" t="s">
        <v>131</v>
      </c>
      <c r="I58" s="14" t="s">
        <v>145</v>
      </c>
      <c r="J58" s="14" t="s">
        <v>172</v>
      </c>
      <c r="K58" s="14">
        <v>3</v>
      </c>
    </row>
    <row r="59" spans="1:11" ht="14.25">
      <c r="A59" s="14"/>
      <c r="B59" s="14" t="s">
        <v>173</v>
      </c>
      <c r="C59" s="14" t="s">
        <v>59</v>
      </c>
      <c r="D59" s="8">
        <v>2</v>
      </c>
      <c r="E59" s="14">
        <v>32</v>
      </c>
      <c r="F59" s="14">
        <v>0</v>
      </c>
      <c r="G59" s="14">
        <v>32</v>
      </c>
      <c r="H59" s="14" t="s">
        <v>131</v>
      </c>
      <c r="I59" s="14" t="s">
        <v>145</v>
      </c>
      <c r="J59" s="14" t="s">
        <v>174</v>
      </c>
      <c r="K59" s="14">
        <v>3</v>
      </c>
    </row>
    <row r="60" spans="1:11" ht="14.25">
      <c r="A60" s="14"/>
      <c r="B60" s="14" t="s">
        <v>175</v>
      </c>
      <c r="C60" s="14" t="s">
        <v>59</v>
      </c>
      <c r="D60" s="8">
        <v>1</v>
      </c>
      <c r="E60" s="14">
        <v>16</v>
      </c>
      <c r="F60" s="14">
        <v>0</v>
      </c>
      <c r="G60" s="14">
        <v>16</v>
      </c>
      <c r="H60" s="14" t="s">
        <v>131</v>
      </c>
      <c r="I60" s="14" t="s">
        <v>145</v>
      </c>
      <c r="J60" s="14" t="s">
        <v>176</v>
      </c>
      <c r="K60" s="14">
        <v>3</v>
      </c>
    </row>
    <row r="61" spans="1:11" ht="14.25">
      <c r="A61" s="14"/>
      <c r="B61" s="14" t="s">
        <v>177</v>
      </c>
      <c r="C61" s="14" t="s">
        <v>12</v>
      </c>
      <c r="D61" s="8">
        <v>2</v>
      </c>
      <c r="E61" s="14">
        <v>32</v>
      </c>
      <c r="F61" s="14">
        <v>32</v>
      </c>
      <c r="G61" s="14">
        <v>0</v>
      </c>
      <c r="H61" s="14" t="s">
        <v>131</v>
      </c>
      <c r="I61" s="14" t="s">
        <v>145</v>
      </c>
      <c r="J61" s="14" t="s">
        <v>178</v>
      </c>
      <c r="K61" s="14">
        <v>4</v>
      </c>
    </row>
    <row r="62" spans="1:11" ht="14.25">
      <c r="A62" s="14"/>
      <c r="B62" s="14" t="s">
        <v>179</v>
      </c>
      <c r="C62" s="14" t="s">
        <v>59</v>
      </c>
      <c r="D62" s="8">
        <v>1.5</v>
      </c>
      <c r="E62" s="14">
        <v>24</v>
      </c>
      <c r="F62" s="14">
        <v>24</v>
      </c>
      <c r="G62" s="14">
        <v>0</v>
      </c>
      <c r="H62" s="14" t="s">
        <v>131</v>
      </c>
      <c r="I62" s="14" t="s">
        <v>145</v>
      </c>
      <c r="J62" s="14" t="s">
        <v>180</v>
      </c>
      <c r="K62" s="14">
        <v>4</v>
      </c>
    </row>
    <row r="63" spans="1:11" ht="14.25">
      <c r="A63" s="14"/>
      <c r="B63" s="14" t="s">
        <v>181</v>
      </c>
      <c r="C63" s="14" t="s">
        <v>59</v>
      </c>
      <c r="D63" s="8">
        <v>1.5</v>
      </c>
      <c r="E63" s="14">
        <v>24</v>
      </c>
      <c r="F63" s="14">
        <v>0</v>
      </c>
      <c r="G63" s="14">
        <v>24</v>
      </c>
      <c r="H63" s="14" t="s">
        <v>131</v>
      </c>
      <c r="I63" s="14" t="s">
        <v>145</v>
      </c>
      <c r="J63" s="14" t="s">
        <v>182</v>
      </c>
      <c r="K63" s="14">
        <v>4</v>
      </c>
    </row>
    <row r="64" spans="1:11" ht="14.25">
      <c r="A64" s="14"/>
      <c r="B64" s="14" t="s">
        <v>183</v>
      </c>
      <c r="C64" s="14" t="s">
        <v>59</v>
      </c>
      <c r="D64" s="8">
        <v>1</v>
      </c>
      <c r="E64" s="14">
        <v>16</v>
      </c>
      <c r="F64" s="14">
        <v>0</v>
      </c>
      <c r="G64" s="14">
        <v>16</v>
      </c>
      <c r="H64" s="14" t="s">
        <v>131</v>
      </c>
      <c r="I64" s="14" t="s">
        <v>145</v>
      </c>
      <c r="J64" s="14" t="s">
        <v>184</v>
      </c>
      <c r="K64" s="14">
        <v>4</v>
      </c>
    </row>
    <row r="65" spans="1:11" ht="14.25">
      <c r="A65" s="14" t="s">
        <v>185</v>
      </c>
      <c r="B65" s="14" t="s">
        <v>186</v>
      </c>
      <c r="C65" s="14" t="s">
        <v>187</v>
      </c>
      <c r="D65" s="8">
        <v>3</v>
      </c>
      <c r="E65" s="14">
        <v>48</v>
      </c>
      <c r="F65" s="14">
        <v>48</v>
      </c>
      <c r="G65" s="14"/>
      <c r="H65" s="14" t="s">
        <v>131</v>
      </c>
      <c r="I65" s="14" t="s">
        <v>188</v>
      </c>
      <c r="J65" s="14" t="s">
        <v>189</v>
      </c>
      <c r="K65" s="14"/>
    </row>
    <row r="66" spans="1:11" ht="14.25">
      <c r="A66" s="14" t="s">
        <v>190</v>
      </c>
      <c r="B66" s="14" t="s">
        <v>191</v>
      </c>
      <c r="C66" s="14" t="s">
        <v>192</v>
      </c>
      <c r="D66" s="8">
        <v>1</v>
      </c>
      <c r="E66" s="14"/>
      <c r="F66" s="14"/>
      <c r="G66" s="14">
        <v>16</v>
      </c>
      <c r="H66" s="14" t="s">
        <v>131</v>
      </c>
      <c r="I66" s="14" t="s">
        <v>188</v>
      </c>
      <c r="J66" s="14" t="s">
        <v>193</v>
      </c>
      <c r="K66" s="14"/>
    </row>
    <row r="67" spans="1:11" ht="14.25">
      <c r="A67" s="14"/>
      <c r="B67" s="14" t="s">
        <v>194</v>
      </c>
      <c r="C67" s="14" t="s">
        <v>187</v>
      </c>
      <c r="D67" s="8">
        <v>2</v>
      </c>
      <c r="E67" s="14">
        <v>32</v>
      </c>
      <c r="F67" s="14">
        <v>32</v>
      </c>
      <c r="G67" s="14"/>
      <c r="H67" s="14" t="s">
        <v>131</v>
      </c>
      <c r="I67" s="14" t="s">
        <v>188</v>
      </c>
      <c r="J67" s="14" t="s">
        <v>195</v>
      </c>
      <c r="K67" s="14"/>
    </row>
    <row r="68" spans="1:11" ht="14.25">
      <c r="A68" s="14"/>
      <c r="B68" s="14" t="s">
        <v>196</v>
      </c>
      <c r="C68" s="14" t="s">
        <v>192</v>
      </c>
      <c r="D68" s="8">
        <v>1</v>
      </c>
      <c r="E68" s="14"/>
      <c r="F68" s="14"/>
      <c r="G68" s="14">
        <v>16</v>
      </c>
      <c r="H68" s="14" t="s">
        <v>131</v>
      </c>
      <c r="I68" s="14" t="s">
        <v>188</v>
      </c>
      <c r="J68" s="14" t="s">
        <v>197</v>
      </c>
      <c r="K68" s="14"/>
    </row>
    <row r="69" spans="1:11" ht="14.25">
      <c r="A69" s="14" t="s">
        <v>198</v>
      </c>
      <c r="B69" s="14" t="s">
        <v>199</v>
      </c>
      <c r="C69" s="14" t="s">
        <v>187</v>
      </c>
      <c r="D69" s="8">
        <v>4.5</v>
      </c>
      <c r="E69" s="14">
        <v>72</v>
      </c>
      <c r="F69" s="14">
        <v>72</v>
      </c>
      <c r="G69" s="14"/>
      <c r="H69" s="14" t="s">
        <v>131</v>
      </c>
      <c r="I69" s="14" t="s">
        <v>188</v>
      </c>
      <c r="J69" s="14" t="s">
        <v>200</v>
      </c>
      <c r="K69" s="14"/>
    </row>
    <row r="70" spans="1:11" ht="14.25">
      <c r="A70" s="14" t="s">
        <v>201</v>
      </c>
      <c r="B70" s="14" t="s">
        <v>202</v>
      </c>
      <c r="C70" s="14" t="s">
        <v>192</v>
      </c>
      <c r="D70" s="8">
        <v>1.5</v>
      </c>
      <c r="E70" s="14"/>
      <c r="F70" s="14"/>
      <c r="G70" s="14">
        <v>24</v>
      </c>
      <c r="H70" s="14" t="s">
        <v>131</v>
      </c>
      <c r="I70" s="14" t="s">
        <v>188</v>
      </c>
      <c r="J70" s="14" t="s">
        <v>203</v>
      </c>
      <c r="K70" s="14"/>
    </row>
    <row r="71" spans="1:11" ht="14.25">
      <c r="A71" s="14"/>
      <c r="B71" s="14" t="s">
        <v>204</v>
      </c>
      <c r="C71" s="14" t="s">
        <v>187</v>
      </c>
      <c r="D71" s="8">
        <v>2</v>
      </c>
      <c r="E71" s="14">
        <v>32</v>
      </c>
      <c r="F71" s="14">
        <v>32</v>
      </c>
      <c r="G71" s="14"/>
      <c r="H71" s="14" t="s">
        <v>131</v>
      </c>
      <c r="I71" s="14" t="s">
        <v>188</v>
      </c>
      <c r="J71" s="14" t="s">
        <v>205</v>
      </c>
      <c r="K71" s="14"/>
    </row>
    <row r="72" spans="1:11" ht="14.25">
      <c r="A72" s="14"/>
      <c r="B72" s="14" t="s">
        <v>206</v>
      </c>
      <c r="C72" s="14" t="s">
        <v>192</v>
      </c>
      <c r="D72" s="8">
        <v>1</v>
      </c>
      <c r="E72" s="14"/>
      <c r="F72" s="14"/>
      <c r="G72" s="14">
        <v>16</v>
      </c>
      <c r="H72" s="14" t="s">
        <v>131</v>
      </c>
      <c r="I72" s="14" t="s">
        <v>188</v>
      </c>
      <c r="J72" s="14" t="s">
        <v>207</v>
      </c>
      <c r="K72" s="14"/>
    </row>
    <row r="73" spans="1:11" ht="14.25">
      <c r="A73" s="14"/>
      <c r="B73" s="14" t="s">
        <v>208</v>
      </c>
      <c r="C73" s="14" t="s">
        <v>12</v>
      </c>
      <c r="D73" s="8">
        <v>3</v>
      </c>
      <c r="E73" s="14">
        <v>48</v>
      </c>
      <c r="F73" s="14">
        <v>48</v>
      </c>
      <c r="G73" s="14">
        <v>0</v>
      </c>
      <c r="H73" s="14" t="s">
        <v>131</v>
      </c>
      <c r="I73" s="14" t="s">
        <v>188</v>
      </c>
      <c r="J73" s="14" t="s">
        <v>209</v>
      </c>
      <c r="K73" s="14"/>
    </row>
    <row r="74" spans="1:11" ht="14.25">
      <c r="A74" s="14"/>
      <c r="B74" s="14" t="s">
        <v>210</v>
      </c>
      <c r="C74" s="14" t="s">
        <v>59</v>
      </c>
      <c r="D74" s="8">
        <v>2</v>
      </c>
      <c r="E74" s="14">
        <v>32</v>
      </c>
      <c r="F74" s="14">
        <v>32</v>
      </c>
      <c r="G74" s="14"/>
      <c r="H74" s="14" t="s">
        <v>131</v>
      </c>
      <c r="I74" s="14" t="s">
        <v>188</v>
      </c>
      <c r="J74" s="14" t="s">
        <v>211</v>
      </c>
      <c r="K74" s="14"/>
    </row>
    <row r="75" spans="1:11" ht="14.25">
      <c r="A75" s="14" t="s">
        <v>212</v>
      </c>
      <c r="B75" s="14" t="s">
        <v>213</v>
      </c>
      <c r="C75" s="14" t="s">
        <v>187</v>
      </c>
      <c r="D75" s="8">
        <v>2</v>
      </c>
      <c r="E75" s="14">
        <v>32</v>
      </c>
      <c r="F75" s="14">
        <v>32</v>
      </c>
      <c r="G75" s="14"/>
      <c r="H75" s="14" t="s">
        <v>131</v>
      </c>
      <c r="I75" s="14" t="s">
        <v>214</v>
      </c>
      <c r="J75" s="14" t="s">
        <v>215</v>
      </c>
      <c r="K75" s="14"/>
    </row>
    <row r="76" spans="1:11" ht="14.25">
      <c r="A76" s="14" t="s">
        <v>216</v>
      </c>
      <c r="B76" s="14" t="s">
        <v>217</v>
      </c>
      <c r="C76" s="14" t="s">
        <v>192</v>
      </c>
      <c r="D76" s="8">
        <v>1</v>
      </c>
      <c r="E76" s="14">
        <v>16</v>
      </c>
      <c r="F76" s="14"/>
      <c r="G76" s="14">
        <v>16</v>
      </c>
      <c r="H76" s="14" t="s">
        <v>131</v>
      </c>
      <c r="I76" s="14" t="s">
        <v>214</v>
      </c>
      <c r="J76" s="14" t="s">
        <v>218</v>
      </c>
      <c r="K76" s="14"/>
    </row>
    <row r="77" spans="1:11" ht="14.25">
      <c r="A77" s="29" t="s">
        <v>219</v>
      </c>
      <c r="B77" s="29" t="s">
        <v>220</v>
      </c>
      <c r="C77" s="29" t="s">
        <v>221</v>
      </c>
      <c r="D77" s="9">
        <v>1.5</v>
      </c>
      <c r="E77" s="16">
        <v>24</v>
      </c>
      <c r="F77" s="16">
        <v>24</v>
      </c>
      <c r="G77" s="16"/>
      <c r="H77" s="29" t="s">
        <v>131</v>
      </c>
      <c r="I77" s="29" t="s">
        <v>188</v>
      </c>
      <c r="J77" s="14" t="s">
        <v>222</v>
      </c>
      <c r="K77" s="14"/>
    </row>
    <row r="78" spans="1:11" ht="14.25">
      <c r="A78" s="29" t="s">
        <v>223</v>
      </c>
      <c r="B78" s="29" t="s">
        <v>224</v>
      </c>
      <c r="C78" s="29" t="s">
        <v>221</v>
      </c>
      <c r="D78" s="9">
        <v>0.5</v>
      </c>
      <c r="E78" s="16">
        <v>8</v>
      </c>
      <c r="F78" s="16"/>
      <c r="G78" s="16">
        <v>8</v>
      </c>
      <c r="H78" s="29" t="s">
        <v>131</v>
      </c>
      <c r="I78" s="29" t="s">
        <v>188</v>
      </c>
      <c r="J78" s="14" t="s">
        <v>225</v>
      </c>
      <c r="K78" s="14"/>
    </row>
    <row r="79" spans="1:11" ht="14.25">
      <c r="A79" s="17" t="s">
        <v>226</v>
      </c>
      <c r="B79" s="17" t="s">
        <v>227</v>
      </c>
      <c r="C79" s="17" t="s">
        <v>59</v>
      </c>
      <c r="D79" s="10">
        <v>2</v>
      </c>
      <c r="E79" s="17">
        <v>32</v>
      </c>
      <c r="F79" s="17">
        <v>32</v>
      </c>
      <c r="G79" s="17">
        <v>0</v>
      </c>
      <c r="H79" s="46" t="s">
        <v>131</v>
      </c>
      <c r="I79" s="47" t="s">
        <v>228</v>
      </c>
      <c r="J79" s="48" t="s">
        <v>229</v>
      </c>
      <c r="K79" s="11">
        <v>4</v>
      </c>
    </row>
    <row r="80" spans="1:11" ht="24">
      <c r="A80" s="30" t="s">
        <v>230</v>
      </c>
      <c r="B80" s="30" t="s">
        <v>231</v>
      </c>
      <c r="C80" s="17" t="s">
        <v>59</v>
      </c>
      <c r="D80" s="10">
        <v>2.5</v>
      </c>
      <c r="E80" s="17">
        <v>40</v>
      </c>
      <c r="F80" s="17">
        <v>40</v>
      </c>
      <c r="G80" s="17">
        <v>0</v>
      </c>
      <c r="H80" s="46" t="s">
        <v>131</v>
      </c>
      <c r="I80" s="46" t="s">
        <v>228</v>
      </c>
      <c r="J80" s="48" t="s">
        <v>232</v>
      </c>
      <c r="K80" s="11">
        <v>4</v>
      </c>
    </row>
    <row r="81" spans="1:11" ht="14.25">
      <c r="A81" s="30" t="s">
        <v>233</v>
      </c>
      <c r="B81" s="30" t="s">
        <v>234</v>
      </c>
      <c r="C81" s="30" t="s">
        <v>59</v>
      </c>
      <c r="D81" s="10">
        <v>3.5</v>
      </c>
      <c r="E81" s="17">
        <v>56</v>
      </c>
      <c r="F81" s="17">
        <v>56</v>
      </c>
      <c r="G81" s="17">
        <v>0</v>
      </c>
      <c r="H81" s="46" t="s">
        <v>131</v>
      </c>
      <c r="I81" s="46" t="s">
        <v>228</v>
      </c>
      <c r="J81" s="48" t="s">
        <v>235</v>
      </c>
      <c r="K81" s="11"/>
    </row>
    <row r="82" spans="1:11" ht="14.25">
      <c r="A82" s="30" t="s">
        <v>236</v>
      </c>
      <c r="B82" s="30" t="s">
        <v>237</v>
      </c>
      <c r="C82" s="30" t="s">
        <v>59</v>
      </c>
      <c r="D82" s="20">
        <v>3</v>
      </c>
      <c r="E82" s="18">
        <v>48</v>
      </c>
      <c r="F82" s="18">
        <v>48</v>
      </c>
      <c r="G82" s="18">
        <v>0</v>
      </c>
      <c r="H82" s="46" t="s">
        <v>131</v>
      </c>
      <c r="I82" s="46" t="s">
        <v>228</v>
      </c>
      <c r="J82" s="48" t="s">
        <v>238</v>
      </c>
      <c r="K82" s="11"/>
    </row>
    <row r="83" spans="1:11" ht="14.25">
      <c r="A83" s="14" t="s">
        <v>239</v>
      </c>
      <c r="B83" s="15" t="s">
        <v>240</v>
      </c>
      <c r="C83" s="15" t="s">
        <v>59</v>
      </c>
      <c r="D83" s="8">
        <v>5</v>
      </c>
      <c r="E83" s="14">
        <v>80</v>
      </c>
      <c r="F83" s="14">
        <v>80</v>
      </c>
      <c r="G83" s="14">
        <v>0</v>
      </c>
      <c r="H83" s="15" t="s">
        <v>131</v>
      </c>
      <c r="I83" s="15" t="s">
        <v>228</v>
      </c>
      <c r="J83" s="14" t="s">
        <v>241</v>
      </c>
      <c r="K83" s="11">
        <v>1</v>
      </c>
    </row>
    <row r="84" spans="1:11" ht="14.25">
      <c r="A84" s="14" t="s">
        <v>242</v>
      </c>
      <c r="B84" s="15" t="s">
        <v>243</v>
      </c>
      <c r="C84" s="15" t="s">
        <v>59</v>
      </c>
      <c r="D84" s="8">
        <v>5.5</v>
      </c>
      <c r="E84" s="14">
        <v>88</v>
      </c>
      <c r="F84" s="14">
        <v>88</v>
      </c>
      <c r="G84" s="14">
        <v>0</v>
      </c>
      <c r="H84" s="15" t="s">
        <v>131</v>
      </c>
      <c r="I84" s="15" t="s">
        <v>228</v>
      </c>
      <c r="J84" s="14" t="s">
        <v>244</v>
      </c>
      <c r="K84" s="11">
        <v>2</v>
      </c>
    </row>
    <row r="85" spans="1:11" ht="14.25">
      <c r="A85" s="15" t="s">
        <v>245</v>
      </c>
      <c r="B85" s="15" t="s">
        <v>246</v>
      </c>
      <c r="C85" s="15" t="s">
        <v>59</v>
      </c>
      <c r="D85" s="8">
        <v>5.5</v>
      </c>
      <c r="E85" s="14">
        <v>88</v>
      </c>
      <c r="F85" s="14">
        <v>88</v>
      </c>
      <c r="G85" s="14">
        <v>0</v>
      </c>
      <c r="H85" s="15" t="s">
        <v>131</v>
      </c>
      <c r="I85" s="15" t="s">
        <v>228</v>
      </c>
      <c r="J85" s="14" t="s">
        <v>247</v>
      </c>
      <c r="K85" s="11">
        <v>1</v>
      </c>
    </row>
    <row r="86" spans="1:11" ht="14.25">
      <c r="A86" s="14"/>
      <c r="B86" s="14" t="s">
        <v>248</v>
      </c>
      <c r="C86" s="15" t="s">
        <v>59</v>
      </c>
      <c r="D86" s="8">
        <v>4</v>
      </c>
      <c r="E86" s="14">
        <v>64</v>
      </c>
      <c r="F86" s="14">
        <v>64</v>
      </c>
      <c r="G86" s="14">
        <v>0</v>
      </c>
      <c r="H86" s="15" t="s">
        <v>131</v>
      </c>
      <c r="I86" s="15" t="s">
        <v>228</v>
      </c>
      <c r="J86" s="14" t="s">
        <v>249</v>
      </c>
      <c r="K86" s="11">
        <v>1</v>
      </c>
    </row>
    <row r="87" spans="1:11" ht="14.25">
      <c r="A87" s="14"/>
      <c r="B87" s="14" t="s">
        <v>250</v>
      </c>
      <c r="C87" s="15" t="s">
        <v>59</v>
      </c>
      <c r="D87" s="8">
        <v>4</v>
      </c>
      <c r="E87" s="14">
        <v>64</v>
      </c>
      <c r="F87" s="14">
        <v>64</v>
      </c>
      <c r="G87" s="14">
        <v>0</v>
      </c>
      <c r="H87" s="15" t="s">
        <v>131</v>
      </c>
      <c r="I87" s="15" t="s">
        <v>228</v>
      </c>
      <c r="J87" s="14" t="s">
        <v>251</v>
      </c>
      <c r="K87" s="11">
        <v>2</v>
      </c>
    </row>
    <row r="88" spans="1:11" ht="14.25">
      <c r="A88" s="14" t="s">
        <v>252</v>
      </c>
      <c r="B88" s="14" t="s">
        <v>253</v>
      </c>
      <c r="C88" s="14" t="s">
        <v>59</v>
      </c>
      <c r="D88" s="8">
        <v>1.5</v>
      </c>
      <c r="E88" s="14">
        <v>24</v>
      </c>
      <c r="F88" s="14">
        <v>24</v>
      </c>
      <c r="G88" s="14">
        <v>0</v>
      </c>
      <c r="H88" s="15" t="s">
        <v>131</v>
      </c>
      <c r="I88" s="15" t="s">
        <v>228</v>
      </c>
      <c r="J88" s="14" t="s">
        <v>254</v>
      </c>
      <c r="K88" s="11"/>
    </row>
    <row r="89" spans="1:11" ht="14.25">
      <c r="A89" s="14"/>
      <c r="B89" s="14" t="s">
        <v>255</v>
      </c>
      <c r="C89" s="14" t="s">
        <v>59</v>
      </c>
      <c r="D89" s="8">
        <v>2.5</v>
      </c>
      <c r="E89" s="14">
        <v>40</v>
      </c>
      <c r="F89" s="14">
        <v>40</v>
      </c>
      <c r="G89" s="14">
        <v>0</v>
      </c>
      <c r="H89" s="15" t="s">
        <v>131</v>
      </c>
      <c r="I89" s="14" t="s">
        <v>228</v>
      </c>
      <c r="J89" s="14" t="s">
        <v>256</v>
      </c>
      <c r="K89" s="11">
        <v>2</v>
      </c>
    </row>
    <row r="90" spans="1:11" ht="14.25">
      <c r="A90" s="14"/>
      <c r="B90" s="14" t="s">
        <v>257</v>
      </c>
      <c r="C90" s="14" t="s">
        <v>59</v>
      </c>
      <c r="D90" s="8">
        <v>2</v>
      </c>
      <c r="E90" s="14">
        <v>32</v>
      </c>
      <c r="F90" s="14">
        <v>32</v>
      </c>
      <c r="G90" s="14">
        <v>0</v>
      </c>
      <c r="H90" s="15" t="s">
        <v>131</v>
      </c>
      <c r="I90" s="14" t="s">
        <v>228</v>
      </c>
      <c r="J90" s="14" t="s">
        <v>258</v>
      </c>
      <c r="K90" s="32">
        <v>2</v>
      </c>
    </row>
    <row r="91" spans="1:11" ht="14.25">
      <c r="A91" s="14" t="s">
        <v>259</v>
      </c>
      <c r="B91" s="14" t="s">
        <v>260</v>
      </c>
      <c r="C91" s="14" t="s">
        <v>59</v>
      </c>
      <c r="D91" s="8">
        <v>3</v>
      </c>
      <c r="E91" s="14">
        <v>48</v>
      </c>
      <c r="F91" s="14">
        <v>48</v>
      </c>
      <c r="G91" s="14">
        <v>0</v>
      </c>
      <c r="H91" s="15" t="s">
        <v>131</v>
      </c>
      <c r="I91" s="15" t="s">
        <v>228</v>
      </c>
      <c r="J91" s="14" t="s">
        <v>261</v>
      </c>
      <c r="K91" s="11">
        <v>4</v>
      </c>
    </row>
    <row r="94" spans="1:11" ht="14.25">
      <c r="A94" s="29" t="s">
        <v>262</v>
      </c>
      <c r="B94" s="29" t="s">
        <v>263</v>
      </c>
      <c r="C94" s="29" t="s">
        <v>59</v>
      </c>
      <c r="D94" s="9">
        <v>3.75</v>
      </c>
      <c r="E94" s="49">
        <v>60</v>
      </c>
      <c r="F94" s="16">
        <v>54</v>
      </c>
      <c r="G94" s="16">
        <v>6</v>
      </c>
      <c r="H94" s="29" t="s">
        <v>264</v>
      </c>
      <c r="I94" s="29" t="s">
        <v>265</v>
      </c>
      <c r="J94" s="16"/>
    </row>
    <row r="95" spans="1:11" ht="14.25">
      <c r="A95" s="29" t="s">
        <v>266</v>
      </c>
      <c r="B95" s="29" t="s">
        <v>267</v>
      </c>
      <c r="C95" s="29" t="s">
        <v>59</v>
      </c>
      <c r="D95" s="9">
        <v>2.25</v>
      </c>
      <c r="E95" s="49">
        <v>36</v>
      </c>
      <c r="F95" s="16">
        <v>30</v>
      </c>
      <c r="G95" s="16">
        <v>6</v>
      </c>
      <c r="H95" s="29" t="s">
        <v>264</v>
      </c>
      <c r="I95" s="29" t="s">
        <v>265</v>
      </c>
      <c r="J95" s="16"/>
    </row>
    <row r="96" spans="1:11" ht="14.25">
      <c r="A96" s="31" t="s">
        <v>268</v>
      </c>
      <c r="B96" s="31" t="s">
        <v>269</v>
      </c>
      <c r="C96" s="31" t="s">
        <v>59</v>
      </c>
      <c r="D96" s="21">
        <v>3.5</v>
      </c>
      <c r="E96" s="50">
        <v>56</v>
      </c>
      <c r="F96" s="51">
        <v>52</v>
      </c>
      <c r="G96" s="51">
        <v>4</v>
      </c>
      <c r="H96" s="31" t="s">
        <v>264</v>
      </c>
      <c r="I96" s="31" t="s">
        <v>265</v>
      </c>
      <c r="J96" s="52"/>
    </row>
    <row r="97" spans="1:10" ht="14.25">
      <c r="A97" s="31" t="s">
        <v>270</v>
      </c>
      <c r="B97" s="31" t="s">
        <v>271</v>
      </c>
      <c r="C97" s="31" t="s">
        <v>59</v>
      </c>
      <c r="D97" s="21">
        <v>4.5</v>
      </c>
      <c r="E97" s="50">
        <v>72</v>
      </c>
      <c r="F97" s="51">
        <v>66</v>
      </c>
      <c r="G97" s="51">
        <v>6</v>
      </c>
      <c r="H97" s="31" t="s">
        <v>264</v>
      </c>
      <c r="I97" s="31" t="s">
        <v>265</v>
      </c>
      <c r="J97" s="52"/>
    </row>
    <row r="98" spans="1:10" ht="14.25">
      <c r="A98" s="33" t="s">
        <v>272</v>
      </c>
      <c r="B98" s="32" t="s">
        <v>273</v>
      </c>
      <c r="C98" s="33" t="s">
        <v>59</v>
      </c>
      <c r="D98" s="23">
        <v>4</v>
      </c>
      <c r="E98" s="53">
        <v>64</v>
      </c>
      <c r="F98" s="32">
        <v>58</v>
      </c>
      <c r="G98" s="32">
        <v>6</v>
      </c>
      <c r="H98" s="33" t="s">
        <v>264</v>
      </c>
      <c r="I98" s="33" t="s">
        <v>265</v>
      </c>
      <c r="J98" s="32"/>
    </row>
    <row r="99" spans="1:10" ht="14.25">
      <c r="A99" s="33" t="s">
        <v>274</v>
      </c>
      <c r="B99" s="32" t="s">
        <v>275</v>
      </c>
      <c r="C99" s="33" t="s">
        <v>59</v>
      </c>
      <c r="D99" s="23">
        <v>2</v>
      </c>
      <c r="E99" s="53">
        <v>32</v>
      </c>
      <c r="F99" s="32">
        <v>32</v>
      </c>
      <c r="G99" s="32">
        <v>0</v>
      </c>
      <c r="H99" s="33" t="s">
        <v>264</v>
      </c>
      <c r="I99" s="33" t="s">
        <v>265</v>
      </c>
      <c r="J99" s="32"/>
    </row>
    <row r="100" spans="1:10" ht="15.75">
      <c r="A100" s="54" t="s">
        <v>276</v>
      </c>
      <c r="B100" s="32" t="s">
        <v>277</v>
      </c>
      <c r="C100" s="33" t="s">
        <v>59</v>
      </c>
      <c r="D100" s="23">
        <v>4</v>
      </c>
      <c r="E100" s="53">
        <v>64</v>
      </c>
      <c r="F100" s="32">
        <v>60</v>
      </c>
      <c r="G100" s="32">
        <v>4</v>
      </c>
      <c r="H100" s="33" t="s">
        <v>264</v>
      </c>
      <c r="I100" s="33" t="s">
        <v>265</v>
      </c>
      <c r="J100" s="32"/>
    </row>
    <row r="101" spans="1:10" ht="14.25">
      <c r="A101" s="29" t="s">
        <v>278</v>
      </c>
      <c r="B101" s="29" t="s">
        <v>279</v>
      </c>
      <c r="C101" s="29" t="s">
        <v>59</v>
      </c>
      <c r="D101" s="9">
        <v>1.5</v>
      </c>
      <c r="E101" s="49">
        <v>24</v>
      </c>
      <c r="F101" s="16">
        <v>0</v>
      </c>
      <c r="G101" s="16">
        <v>24</v>
      </c>
      <c r="H101" s="29" t="s">
        <v>264</v>
      </c>
      <c r="I101" s="29" t="s">
        <v>265</v>
      </c>
      <c r="J101" s="16"/>
    </row>
    <row r="102" spans="1:10" ht="14.25">
      <c r="A102" s="29" t="s">
        <v>280</v>
      </c>
      <c r="B102" s="29" t="s">
        <v>281</v>
      </c>
      <c r="C102" s="29" t="s">
        <v>59</v>
      </c>
      <c r="D102" s="9">
        <v>2</v>
      </c>
      <c r="E102" s="49">
        <v>32</v>
      </c>
      <c r="F102" s="16">
        <v>0</v>
      </c>
      <c r="G102" s="16">
        <v>32</v>
      </c>
      <c r="H102" s="29" t="s">
        <v>264</v>
      </c>
      <c r="I102" s="29" t="s">
        <v>265</v>
      </c>
      <c r="J102" s="16"/>
    </row>
    <row r="103" spans="1:10" ht="15.75">
      <c r="A103" s="54" t="s">
        <v>282</v>
      </c>
      <c r="B103" s="33" t="s">
        <v>283</v>
      </c>
      <c r="C103" s="33" t="s">
        <v>59</v>
      </c>
      <c r="D103" s="22">
        <v>1</v>
      </c>
      <c r="E103" s="55">
        <v>16</v>
      </c>
      <c r="F103" s="51">
        <v>0</v>
      </c>
      <c r="G103" s="51">
        <v>16</v>
      </c>
      <c r="H103" s="33" t="s">
        <v>264</v>
      </c>
      <c r="I103" s="33" t="s">
        <v>265</v>
      </c>
      <c r="J103" s="51"/>
    </row>
    <row r="106" spans="1:10">
      <c r="A106" s="11" t="s">
        <v>534</v>
      </c>
      <c r="B106" s="34" t="s">
        <v>535</v>
      </c>
      <c r="C106" s="34" t="s">
        <v>99</v>
      </c>
      <c r="D106" s="24">
        <v>1.5</v>
      </c>
      <c r="E106" s="34">
        <v>24</v>
      </c>
      <c r="F106" s="34">
        <v>24</v>
      </c>
      <c r="G106" s="34"/>
      <c r="H106" s="11" t="s">
        <v>536</v>
      </c>
      <c r="I106" s="11" t="s">
        <v>537</v>
      </c>
      <c r="J106" s="11" t="s">
        <v>538</v>
      </c>
    </row>
    <row r="107" spans="1:10">
      <c r="A107" s="44" t="s">
        <v>539</v>
      </c>
      <c r="B107" s="34" t="s">
        <v>540</v>
      </c>
      <c r="C107" s="34" t="s">
        <v>99</v>
      </c>
      <c r="D107" s="24">
        <v>1</v>
      </c>
      <c r="E107" s="34">
        <v>16</v>
      </c>
      <c r="F107" s="34"/>
      <c r="G107" s="34">
        <v>16</v>
      </c>
      <c r="H107" s="11" t="s">
        <v>536</v>
      </c>
      <c r="I107" s="11" t="s">
        <v>537</v>
      </c>
      <c r="J107" s="11" t="s">
        <v>541</v>
      </c>
    </row>
    <row r="108" spans="1:10" hidden="1">
      <c r="A108" s="11" t="s">
        <v>534</v>
      </c>
      <c r="B108" s="34" t="s">
        <v>542</v>
      </c>
      <c r="C108" s="34" t="s">
        <v>99</v>
      </c>
      <c r="D108" s="24">
        <v>1.5</v>
      </c>
      <c r="E108" s="34">
        <v>24</v>
      </c>
      <c r="F108" s="34">
        <v>24</v>
      </c>
      <c r="G108" s="34"/>
      <c r="H108" s="11" t="s">
        <v>536</v>
      </c>
      <c r="I108" s="11" t="s">
        <v>537</v>
      </c>
      <c r="J108" s="11" t="s">
        <v>538</v>
      </c>
    </row>
    <row r="109" spans="1:10">
      <c r="A109" s="44" t="s">
        <v>539</v>
      </c>
      <c r="B109" s="34" t="s">
        <v>543</v>
      </c>
      <c r="C109" s="34" t="s">
        <v>99</v>
      </c>
      <c r="D109" s="24">
        <v>1</v>
      </c>
      <c r="E109" s="34">
        <v>16</v>
      </c>
      <c r="F109" s="34"/>
      <c r="G109" s="34">
        <v>16</v>
      </c>
      <c r="H109" s="11" t="s">
        <v>536</v>
      </c>
      <c r="I109" s="11" t="s">
        <v>537</v>
      </c>
      <c r="J109" s="11" t="s">
        <v>541</v>
      </c>
    </row>
    <row r="110" spans="1:10" hidden="1">
      <c r="A110" s="11" t="s">
        <v>534</v>
      </c>
      <c r="B110" s="34" t="s">
        <v>542</v>
      </c>
      <c r="C110" s="34" t="s">
        <v>99</v>
      </c>
      <c r="D110" s="24">
        <v>1.5</v>
      </c>
      <c r="E110" s="34">
        <v>24</v>
      </c>
      <c r="F110" s="34">
        <v>24</v>
      </c>
      <c r="G110" s="34"/>
      <c r="H110" s="11" t="s">
        <v>536</v>
      </c>
      <c r="I110" s="11" t="s">
        <v>537</v>
      </c>
      <c r="J110" s="11" t="s">
        <v>538</v>
      </c>
    </row>
    <row r="111" spans="1:10">
      <c r="A111" s="44" t="s">
        <v>539</v>
      </c>
      <c r="B111" s="34" t="s">
        <v>543</v>
      </c>
      <c r="C111" s="34" t="s">
        <v>99</v>
      </c>
      <c r="D111" s="24">
        <v>1</v>
      </c>
      <c r="E111" s="34">
        <v>16</v>
      </c>
      <c r="F111" s="34"/>
      <c r="G111" s="34">
        <v>16</v>
      </c>
      <c r="H111" s="11" t="s">
        <v>536</v>
      </c>
      <c r="I111" s="11" t="s">
        <v>537</v>
      </c>
      <c r="J111" s="11" t="s">
        <v>541</v>
      </c>
    </row>
    <row r="112" spans="1:10" hidden="1">
      <c r="A112" s="44" t="s">
        <v>544</v>
      </c>
      <c r="B112" s="34" t="s">
        <v>545</v>
      </c>
      <c r="C112" s="34" t="s">
        <v>546</v>
      </c>
      <c r="D112" s="24">
        <v>2</v>
      </c>
      <c r="E112" s="34">
        <v>32</v>
      </c>
      <c r="F112" s="34">
        <v>32</v>
      </c>
      <c r="G112" s="34"/>
      <c r="H112" s="11" t="s">
        <v>536</v>
      </c>
      <c r="I112" s="11" t="s">
        <v>537</v>
      </c>
      <c r="J112" s="11" t="s">
        <v>547</v>
      </c>
    </row>
    <row r="113" spans="1:10" hidden="1">
      <c r="A113" s="44" t="s">
        <v>548</v>
      </c>
      <c r="B113" s="34" t="s">
        <v>549</v>
      </c>
      <c r="C113" s="34" t="s">
        <v>99</v>
      </c>
      <c r="D113" s="24">
        <v>2</v>
      </c>
      <c r="E113" s="34">
        <v>32</v>
      </c>
      <c r="F113" s="34">
        <v>32</v>
      </c>
      <c r="G113" s="34"/>
      <c r="H113" s="11" t="s">
        <v>536</v>
      </c>
      <c r="I113" s="11" t="s">
        <v>537</v>
      </c>
      <c r="J113" s="11" t="s">
        <v>550</v>
      </c>
    </row>
    <row r="114" spans="1:10">
      <c r="A114" s="44" t="s">
        <v>551</v>
      </c>
      <c r="B114" s="34" t="s">
        <v>552</v>
      </c>
      <c r="C114" s="34" t="s">
        <v>99</v>
      </c>
      <c r="D114" s="24">
        <v>1</v>
      </c>
      <c r="E114" s="34">
        <v>16</v>
      </c>
      <c r="F114" s="34"/>
      <c r="G114" s="34">
        <v>16</v>
      </c>
      <c r="H114" s="11" t="s">
        <v>536</v>
      </c>
      <c r="I114" s="11" t="s">
        <v>537</v>
      </c>
      <c r="J114" s="11" t="s">
        <v>553</v>
      </c>
    </row>
    <row r="115" spans="1:10">
      <c r="A115" s="44" t="s">
        <v>554</v>
      </c>
      <c r="B115" s="34" t="s">
        <v>555</v>
      </c>
      <c r="C115" s="34" t="s">
        <v>99</v>
      </c>
      <c r="D115" s="24">
        <v>1</v>
      </c>
      <c r="E115" s="34">
        <v>16</v>
      </c>
      <c r="F115" s="34">
        <v>16</v>
      </c>
      <c r="G115" s="34"/>
      <c r="H115" s="11" t="s">
        <v>536</v>
      </c>
      <c r="I115" s="11" t="s">
        <v>537</v>
      </c>
      <c r="J115" s="11" t="s">
        <v>556</v>
      </c>
    </row>
    <row r="116" spans="1:10">
      <c r="A116" s="44" t="s">
        <v>557</v>
      </c>
      <c r="B116" s="34" t="s">
        <v>558</v>
      </c>
      <c r="C116" s="34" t="s">
        <v>99</v>
      </c>
      <c r="D116" s="24">
        <v>1</v>
      </c>
      <c r="E116" s="34">
        <v>16</v>
      </c>
      <c r="F116" s="34"/>
      <c r="G116" s="34">
        <v>16</v>
      </c>
      <c r="H116" s="11" t="s">
        <v>536</v>
      </c>
      <c r="I116" s="11" t="s">
        <v>537</v>
      </c>
      <c r="J116" s="11" t="s">
        <v>559</v>
      </c>
    </row>
    <row r="117" spans="1:10" hidden="1">
      <c r="A117" s="44" t="s">
        <v>560</v>
      </c>
      <c r="B117" s="34" t="s">
        <v>561</v>
      </c>
      <c r="C117" s="34" t="s">
        <v>99</v>
      </c>
      <c r="D117" s="58">
        <v>1.5</v>
      </c>
      <c r="E117" s="34">
        <v>24</v>
      </c>
      <c r="F117" s="34">
        <v>24</v>
      </c>
      <c r="G117" s="34"/>
      <c r="H117" s="11" t="s">
        <v>562</v>
      </c>
      <c r="I117" s="11" t="s">
        <v>563</v>
      </c>
      <c r="J117" s="11" t="s">
        <v>564</v>
      </c>
    </row>
    <row r="118" spans="1:10">
      <c r="A118" s="44" t="s">
        <v>565</v>
      </c>
      <c r="B118" s="34" t="s">
        <v>566</v>
      </c>
      <c r="C118" s="34" t="s">
        <v>567</v>
      </c>
      <c r="D118" s="58">
        <v>1</v>
      </c>
      <c r="E118" s="34">
        <v>16</v>
      </c>
      <c r="F118" s="34"/>
      <c r="G118" s="34">
        <v>16</v>
      </c>
      <c r="H118" s="11" t="s">
        <v>562</v>
      </c>
      <c r="I118" s="11" t="s">
        <v>563</v>
      </c>
      <c r="J118" s="11" t="s">
        <v>568</v>
      </c>
    </row>
    <row r="119" spans="1:10" hidden="1">
      <c r="A119" s="44" t="s">
        <v>569</v>
      </c>
      <c r="B119" s="34" t="s">
        <v>555</v>
      </c>
      <c r="C119" s="34" t="s">
        <v>567</v>
      </c>
      <c r="D119" s="24">
        <v>1.25</v>
      </c>
      <c r="E119" s="34">
        <v>20</v>
      </c>
      <c r="F119" s="34">
        <v>20</v>
      </c>
      <c r="G119" s="34"/>
      <c r="H119" s="11" t="s">
        <v>562</v>
      </c>
      <c r="I119" s="11" t="s">
        <v>563</v>
      </c>
      <c r="J119" s="11" t="s">
        <v>570</v>
      </c>
    </row>
    <row r="120" spans="1:10" hidden="1">
      <c r="A120" s="44" t="s">
        <v>571</v>
      </c>
      <c r="B120" s="34" t="s">
        <v>558</v>
      </c>
      <c r="C120" s="34" t="s">
        <v>567</v>
      </c>
      <c r="D120" s="24">
        <v>1.25</v>
      </c>
      <c r="E120" s="34">
        <v>20</v>
      </c>
      <c r="F120" s="34"/>
      <c r="G120" s="34">
        <v>20</v>
      </c>
      <c r="H120" s="11" t="s">
        <v>562</v>
      </c>
      <c r="I120" s="11" t="s">
        <v>563</v>
      </c>
      <c r="J120" s="11" t="s">
        <v>572</v>
      </c>
    </row>
    <row r="121" spans="1:10" hidden="1">
      <c r="A121" s="44" t="s">
        <v>573</v>
      </c>
      <c r="B121" s="34" t="s">
        <v>555</v>
      </c>
      <c r="C121" s="34" t="s">
        <v>574</v>
      </c>
      <c r="D121" s="24">
        <v>1.5</v>
      </c>
      <c r="E121" s="34">
        <v>24</v>
      </c>
      <c r="F121" s="34">
        <v>24</v>
      </c>
      <c r="G121" s="34"/>
      <c r="H121" s="11" t="s">
        <v>562</v>
      </c>
      <c r="I121" s="11" t="s">
        <v>563</v>
      </c>
      <c r="J121" s="11" t="s">
        <v>575</v>
      </c>
    </row>
    <row r="122" spans="1:10">
      <c r="A122" s="44" t="s">
        <v>557</v>
      </c>
      <c r="B122" s="34" t="s">
        <v>558</v>
      </c>
      <c r="C122" s="34" t="s">
        <v>574</v>
      </c>
      <c r="D122" s="24">
        <v>1</v>
      </c>
      <c r="E122" s="34">
        <v>16</v>
      </c>
      <c r="F122" s="34"/>
      <c r="G122" s="34">
        <v>16</v>
      </c>
      <c r="H122" s="11" t="s">
        <v>562</v>
      </c>
      <c r="I122" s="11" t="s">
        <v>563</v>
      </c>
      <c r="J122" s="11" t="s">
        <v>576</v>
      </c>
    </row>
    <row r="123" spans="1:10">
      <c r="A123" s="44"/>
      <c r="B123" s="34"/>
      <c r="C123" s="34"/>
      <c r="D123" s="24"/>
      <c r="E123" s="34"/>
      <c r="F123" s="34"/>
      <c r="G123" s="34"/>
      <c r="H123" s="11"/>
      <c r="I123" s="11"/>
      <c r="J123" s="11"/>
    </row>
    <row r="124" spans="1:10">
      <c r="A124" s="35" t="s">
        <v>577</v>
      </c>
      <c r="B124" s="60" t="s">
        <v>621</v>
      </c>
      <c r="C124" s="35" t="s">
        <v>12</v>
      </c>
      <c r="D124" s="25">
        <v>2</v>
      </c>
      <c r="E124" s="35">
        <v>32</v>
      </c>
      <c r="F124" s="35">
        <v>32</v>
      </c>
      <c r="G124" s="35"/>
      <c r="H124" s="35" t="s">
        <v>441</v>
      </c>
      <c r="I124" s="35" t="s">
        <v>579</v>
      </c>
      <c r="J124" s="35" t="s">
        <v>580</v>
      </c>
    </row>
    <row r="125" spans="1:10">
      <c r="A125" s="35" t="s">
        <v>577</v>
      </c>
      <c r="B125" s="35" t="s">
        <v>578</v>
      </c>
      <c r="C125" s="35" t="s">
        <v>12</v>
      </c>
      <c r="D125" s="25">
        <v>2</v>
      </c>
      <c r="E125" s="35">
        <v>32</v>
      </c>
      <c r="F125" s="35">
        <v>32</v>
      </c>
      <c r="G125" s="35"/>
      <c r="H125" s="35" t="s">
        <v>441</v>
      </c>
      <c r="I125" s="35" t="s">
        <v>579</v>
      </c>
      <c r="J125" s="35" t="s">
        <v>580</v>
      </c>
    </row>
    <row r="126" spans="1:10">
      <c r="A126" s="35" t="s">
        <v>577</v>
      </c>
      <c r="B126" s="35" t="s">
        <v>578</v>
      </c>
      <c r="C126" s="35" t="s">
        <v>12</v>
      </c>
      <c r="D126" s="25">
        <v>2</v>
      </c>
      <c r="E126" s="35">
        <v>32</v>
      </c>
      <c r="F126" s="35">
        <v>32</v>
      </c>
      <c r="G126" s="35"/>
      <c r="H126" s="35" t="s">
        <v>441</v>
      </c>
      <c r="I126" s="35" t="s">
        <v>579</v>
      </c>
      <c r="J126" s="35" t="s">
        <v>580</v>
      </c>
    </row>
    <row r="127" spans="1:10">
      <c r="A127" s="35" t="s">
        <v>577</v>
      </c>
      <c r="B127" s="35" t="s">
        <v>578</v>
      </c>
      <c r="C127" s="35" t="s">
        <v>12</v>
      </c>
      <c r="D127" s="25">
        <v>2</v>
      </c>
      <c r="E127" s="35">
        <v>32</v>
      </c>
      <c r="F127" s="35">
        <v>32</v>
      </c>
      <c r="G127" s="35"/>
      <c r="H127" s="35" t="s">
        <v>441</v>
      </c>
      <c r="I127" s="35" t="s">
        <v>579</v>
      </c>
      <c r="J127" s="35" t="s">
        <v>580</v>
      </c>
    </row>
    <row r="128" spans="1:10">
      <c r="A128" s="35"/>
      <c r="B128" s="35" t="s">
        <v>581</v>
      </c>
      <c r="C128" s="35" t="s">
        <v>12</v>
      </c>
      <c r="D128" s="25">
        <v>2</v>
      </c>
      <c r="E128" s="35">
        <v>32</v>
      </c>
      <c r="F128" s="35">
        <v>32</v>
      </c>
      <c r="G128" s="35"/>
      <c r="H128" s="35" t="s">
        <v>441</v>
      </c>
      <c r="I128" s="35" t="s">
        <v>579</v>
      </c>
      <c r="J128" s="35" t="s">
        <v>582</v>
      </c>
    </row>
    <row r="129" spans="1:12">
      <c r="A129" s="35" t="s">
        <v>583</v>
      </c>
      <c r="B129" s="35" t="s">
        <v>584</v>
      </c>
      <c r="C129" s="35" t="s">
        <v>12</v>
      </c>
      <c r="D129" s="25">
        <v>2.5</v>
      </c>
      <c r="E129" s="35">
        <v>40</v>
      </c>
      <c r="F129" s="35">
        <v>40</v>
      </c>
      <c r="G129" s="35"/>
      <c r="H129" s="35" t="s">
        <v>441</v>
      </c>
      <c r="I129" s="35" t="s">
        <v>579</v>
      </c>
      <c r="J129" s="35" t="s">
        <v>585</v>
      </c>
    </row>
    <row r="130" spans="1:12">
      <c r="A130" s="35" t="s">
        <v>583</v>
      </c>
      <c r="B130" s="35" t="s">
        <v>584</v>
      </c>
      <c r="C130" s="35" t="s">
        <v>12</v>
      </c>
      <c r="D130" s="25">
        <v>2.5</v>
      </c>
      <c r="E130" s="35">
        <v>40</v>
      </c>
      <c r="F130" s="35">
        <v>40</v>
      </c>
      <c r="G130" s="35"/>
      <c r="H130" s="35" t="s">
        <v>441</v>
      </c>
      <c r="I130" s="35" t="s">
        <v>579</v>
      </c>
      <c r="J130" s="35" t="s">
        <v>585</v>
      </c>
    </row>
    <row r="131" spans="1:12">
      <c r="A131" s="35" t="s">
        <v>586</v>
      </c>
      <c r="B131" s="35" t="s">
        <v>587</v>
      </c>
      <c r="C131" s="35" t="s">
        <v>12</v>
      </c>
      <c r="D131" s="25">
        <v>3</v>
      </c>
      <c r="E131" s="35">
        <v>48</v>
      </c>
      <c r="F131" s="35">
        <v>48</v>
      </c>
      <c r="G131" s="35"/>
      <c r="H131" s="35" t="s">
        <v>441</v>
      </c>
      <c r="I131" s="35" t="s">
        <v>579</v>
      </c>
      <c r="J131" s="56" t="s">
        <v>588</v>
      </c>
    </row>
    <row r="132" spans="1:12">
      <c r="A132" s="35"/>
      <c r="B132" s="35" t="s">
        <v>589</v>
      </c>
      <c r="C132" s="35" t="s">
        <v>12</v>
      </c>
      <c r="D132" s="25">
        <v>3.5</v>
      </c>
      <c r="E132" s="35">
        <v>56</v>
      </c>
      <c r="F132" s="35">
        <v>56</v>
      </c>
      <c r="G132" s="35"/>
      <c r="H132" s="35" t="s">
        <v>441</v>
      </c>
      <c r="I132" s="35" t="s">
        <v>579</v>
      </c>
      <c r="J132" s="35" t="s">
        <v>590</v>
      </c>
    </row>
    <row r="133" spans="1:12">
      <c r="A133" s="35"/>
      <c r="B133" s="35" t="s">
        <v>591</v>
      </c>
      <c r="C133" s="35" t="s">
        <v>12</v>
      </c>
      <c r="D133" s="25">
        <v>0.5</v>
      </c>
      <c r="E133" s="35">
        <v>8</v>
      </c>
      <c r="F133" s="35"/>
      <c r="G133" s="35">
        <v>8</v>
      </c>
      <c r="H133" s="35" t="s">
        <v>441</v>
      </c>
      <c r="I133" s="35" t="s">
        <v>579</v>
      </c>
      <c r="J133" s="35" t="s">
        <v>592</v>
      </c>
    </row>
    <row r="134" spans="1:12">
      <c r="A134" s="35"/>
      <c r="B134" s="35" t="s">
        <v>593</v>
      </c>
      <c r="C134" s="35" t="s">
        <v>12</v>
      </c>
      <c r="D134" s="25">
        <v>0.5</v>
      </c>
      <c r="E134" s="35">
        <v>8</v>
      </c>
      <c r="F134" s="35"/>
      <c r="G134" s="35">
        <v>8</v>
      </c>
      <c r="H134" s="35" t="s">
        <v>441</v>
      </c>
      <c r="I134" s="35" t="s">
        <v>579</v>
      </c>
      <c r="J134" s="35" t="s">
        <v>594</v>
      </c>
    </row>
    <row r="135" spans="1:12">
      <c r="A135" s="35" t="s">
        <v>595</v>
      </c>
      <c r="B135" s="35" t="s">
        <v>596</v>
      </c>
      <c r="C135" s="35" t="s">
        <v>12</v>
      </c>
      <c r="D135" s="25">
        <v>2</v>
      </c>
      <c r="E135" s="35">
        <v>32</v>
      </c>
      <c r="F135" s="35">
        <v>32</v>
      </c>
      <c r="G135" s="35"/>
      <c r="H135" s="35" t="s">
        <v>441</v>
      </c>
      <c r="I135" s="35" t="s">
        <v>579</v>
      </c>
      <c r="J135" s="35" t="s">
        <v>597</v>
      </c>
    </row>
    <row r="136" spans="1:12">
      <c r="A136" s="35" t="s">
        <v>595</v>
      </c>
      <c r="B136" s="35" t="s">
        <v>596</v>
      </c>
      <c r="C136" s="35" t="s">
        <v>12</v>
      </c>
      <c r="D136" s="25">
        <v>2</v>
      </c>
      <c r="E136" s="35">
        <v>32</v>
      </c>
      <c r="F136" s="35">
        <v>32</v>
      </c>
      <c r="G136" s="35"/>
      <c r="H136" s="35" t="s">
        <v>441</v>
      </c>
      <c r="I136" s="35" t="s">
        <v>579</v>
      </c>
      <c r="J136" s="35" t="s">
        <v>597</v>
      </c>
    </row>
    <row r="137" spans="1:12" ht="10.5" customHeight="1"/>
    <row r="138" spans="1:12">
      <c r="A138" s="26" t="s">
        <v>598</v>
      </c>
      <c r="B138" s="11" t="s">
        <v>599</v>
      </c>
      <c r="C138" s="11" t="s">
        <v>12</v>
      </c>
      <c r="D138" s="5">
        <v>3</v>
      </c>
      <c r="E138" s="11">
        <v>48</v>
      </c>
      <c r="F138" s="11">
        <v>48</v>
      </c>
      <c r="G138" s="11"/>
      <c r="H138" s="11" t="s">
        <v>441</v>
      </c>
      <c r="I138" s="11" t="s">
        <v>445</v>
      </c>
      <c r="J138" s="11" t="s">
        <v>600</v>
      </c>
      <c r="K138" s="59" t="s">
        <v>613</v>
      </c>
      <c r="L138" s="59" t="s">
        <v>599</v>
      </c>
    </row>
    <row r="139" spans="1:12">
      <c r="A139" s="26" t="s">
        <v>601</v>
      </c>
      <c r="B139" s="11" t="s">
        <v>599</v>
      </c>
      <c r="C139" s="11" t="s">
        <v>12</v>
      </c>
      <c r="D139" s="5">
        <v>3</v>
      </c>
      <c r="E139" s="11">
        <v>48</v>
      </c>
      <c r="F139" s="11">
        <v>48</v>
      </c>
      <c r="G139" s="11"/>
      <c r="H139" s="11" t="s">
        <v>441</v>
      </c>
      <c r="I139" s="11" t="s">
        <v>445</v>
      </c>
      <c r="J139" s="11" t="s">
        <v>600</v>
      </c>
      <c r="K139" s="59" t="s">
        <v>614</v>
      </c>
      <c r="L139" s="59" t="s">
        <v>599</v>
      </c>
    </row>
    <row r="140" spans="1:12">
      <c r="A140" s="26" t="s">
        <v>602</v>
      </c>
      <c r="B140" s="11" t="s">
        <v>599</v>
      </c>
      <c r="C140" s="11" t="s">
        <v>12</v>
      </c>
      <c r="D140" s="5">
        <v>2.5</v>
      </c>
      <c r="E140" s="11">
        <v>40</v>
      </c>
      <c r="F140" s="11">
        <v>40</v>
      </c>
      <c r="G140" s="11"/>
      <c r="H140" s="11" t="s">
        <v>441</v>
      </c>
      <c r="I140" s="11" t="s">
        <v>445</v>
      </c>
      <c r="J140" s="11" t="s">
        <v>600</v>
      </c>
      <c r="K140" s="59" t="s">
        <v>615</v>
      </c>
      <c r="L140" s="59" t="s">
        <v>599</v>
      </c>
    </row>
    <row r="141" spans="1:12">
      <c r="A141" s="26" t="s">
        <v>603</v>
      </c>
      <c r="B141" s="11" t="s">
        <v>599</v>
      </c>
      <c r="C141" s="11" t="s">
        <v>12</v>
      </c>
      <c r="D141" s="5">
        <v>2</v>
      </c>
      <c r="E141" s="11">
        <v>32</v>
      </c>
      <c r="F141" s="11">
        <v>32</v>
      </c>
      <c r="G141" s="11"/>
      <c r="H141" s="11" t="s">
        <v>441</v>
      </c>
      <c r="I141" s="11" t="s">
        <v>445</v>
      </c>
      <c r="J141" s="11" t="s">
        <v>600</v>
      </c>
      <c r="K141" s="59" t="s">
        <v>598</v>
      </c>
      <c r="L141" s="59" t="s">
        <v>599</v>
      </c>
    </row>
    <row r="142" spans="1:12">
      <c r="A142" s="26"/>
      <c r="B142" s="11" t="s">
        <v>599</v>
      </c>
      <c r="C142" s="11" t="s">
        <v>12</v>
      </c>
      <c r="D142" s="5">
        <v>3</v>
      </c>
      <c r="E142" s="11">
        <v>3</v>
      </c>
      <c r="F142" s="11">
        <v>48</v>
      </c>
      <c r="G142" s="11"/>
      <c r="H142" s="11" t="s">
        <v>441</v>
      </c>
      <c r="I142" s="11" t="s">
        <v>445</v>
      </c>
      <c r="J142" s="11" t="s">
        <v>600</v>
      </c>
      <c r="K142" s="59" t="s">
        <v>616</v>
      </c>
      <c r="L142" s="59" t="s">
        <v>599</v>
      </c>
    </row>
    <row r="143" spans="1:12">
      <c r="A143" s="26"/>
      <c r="B143" s="11" t="s">
        <v>599</v>
      </c>
      <c r="C143" s="11" t="s">
        <v>12</v>
      </c>
      <c r="D143" s="5">
        <v>2.5</v>
      </c>
      <c r="E143" s="11">
        <v>40</v>
      </c>
      <c r="F143" s="11">
        <v>40</v>
      </c>
      <c r="G143" s="11"/>
      <c r="H143" s="11" t="s">
        <v>441</v>
      </c>
      <c r="I143" s="11" t="s">
        <v>445</v>
      </c>
      <c r="J143" s="11" t="s">
        <v>600</v>
      </c>
      <c r="K143" s="59" t="s">
        <v>617</v>
      </c>
      <c r="L143" s="59" t="s">
        <v>599</v>
      </c>
    </row>
    <row r="144" spans="1:12">
      <c r="A144" s="26"/>
      <c r="B144" s="11" t="s">
        <v>599</v>
      </c>
      <c r="C144" s="11" t="s">
        <v>12</v>
      </c>
      <c r="D144" s="5">
        <v>3</v>
      </c>
      <c r="E144" s="11">
        <v>48</v>
      </c>
      <c r="F144" s="11">
        <v>48</v>
      </c>
      <c r="G144" s="11"/>
      <c r="H144" s="11" t="s">
        <v>441</v>
      </c>
      <c r="I144" s="11" t="s">
        <v>445</v>
      </c>
      <c r="J144" s="11" t="s">
        <v>600</v>
      </c>
      <c r="K144" s="59" t="s">
        <v>603</v>
      </c>
      <c r="L144" s="59" t="s">
        <v>599</v>
      </c>
    </row>
    <row r="145" spans="1:12">
      <c r="A145" s="11"/>
      <c r="B145" s="11" t="s">
        <v>599</v>
      </c>
      <c r="C145" s="11" t="s">
        <v>12</v>
      </c>
      <c r="D145" s="5">
        <v>3</v>
      </c>
      <c r="E145" s="11">
        <v>48</v>
      </c>
      <c r="F145" s="11">
        <v>48</v>
      </c>
      <c r="G145" s="11"/>
      <c r="H145" s="11" t="s">
        <v>441</v>
      </c>
      <c r="I145" s="11" t="s">
        <v>445</v>
      </c>
      <c r="J145" s="11" t="s">
        <v>600</v>
      </c>
      <c r="K145" s="59" t="s">
        <v>602</v>
      </c>
      <c r="L145" s="59" t="s">
        <v>599</v>
      </c>
    </row>
    <row r="146" spans="1:12">
      <c r="A146" s="11"/>
      <c r="B146" s="11" t="s">
        <v>599</v>
      </c>
      <c r="C146" s="11" t="s">
        <v>12</v>
      </c>
      <c r="D146" s="5">
        <v>3</v>
      </c>
      <c r="E146" s="11">
        <v>48</v>
      </c>
      <c r="F146" s="11">
        <v>48</v>
      </c>
      <c r="G146" s="11"/>
      <c r="H146" s="11" t="s">
        <v>441</v>
      </c>
      <c r="I146" s="11" t="s">
        <v>445</v>
      </c>
      <c r="J146" s="11" t="s">
        <v>600</v>
      </c>
      <c r="K146" s="59" t="s">
        <v>618</v>
      </c>
      <c r="L146" s="59" t="s">
        <v>599</v>
      </c>
    </row>
    <row r="147" spans="1:12">
      <c r="A147" s="11"/>
      <c r="B147" s="11" t="s">
        <v>599</v>
      </c>
      <c r="C147" s="11" t="s">
        <v>12</v>
      </c>
      <c r="D147" s="5">
        <v>3</v>
      </c>
      <c r="E147" s="11">
        <v>48</v>
      </c>
      <c r="F147" s="11">
        <v>48</v>
      </c>
      <c r="G147" s="11"/>
      <c r="H147" s="11" t="s">
        <v>441</v>
      </c>
      <c r="I147" s="11" t="s">
        <v>445</v>
      </c>
      <c r="J147" s="11" t="s">
        <v>600</v>
      </c>
      <c r="K147" s="59" t="s">
        <v>619</v>
      </c>
      <c r="L147" s="59" t="s">
        <v>599</v>
      </c>
    </row>
    <row r="148" spans="1:12">
      <c r="A148" s="11"/>
      <c r="B148" s="11" t="s">
        <v>599</v>
      </c>
      <c r="C148" s="11" t="s">
        <v>12</v>
      </c>
      <c r="D148" s="5">
        <v>3</v>
      </c>
      <c r="E148" s="11">
        <v>48</v>
      </c>
      <c r="F148" s="11">
        <v>48</v>
      </c>
      <c r="G148" s="11"/>
      <c r="H148" s="11" t="s">
        <v>441</v>
      </c>
      <c r="I148" s="11" t="s">
        <v>445</v>
      </c>
      <c r="J148" s="11" t="s">
        <v>600</v>
      </c>
      <c r="K148" s="59" t="s">
        <v>620</v>
      </c>
      <c r="L148" s="59" t="s">
        <v>599</v>
      </c>
    </row>
    <row r="149" spans="1:12">
      <c r="A149" s="11"/>
      <c r="B149" s="11" t="s">
        <v>599</v>
      </c>
      <c r="C149" s="11" t="s">
        <v>12</v>
      </c>
      <c r="D149" s="5">
        <v>3</v>
      </c>
      <c r="E149" s="11">
        <v>48</v>
      </c>
      <c r="F149" s="11">
        <v>48</v>
      </c>
      <c r="G149" s="11"/>
      <c r="H149" s="11" t="s">
        <v>441</v>
      </c>
      <c r="I149" s="11" t="s">
        <v>445</v>
      </c>
      <c r="J149" s="11" t="s">
        <v>600</v>
      </c>
    </row>
    <row r="150" spans="1:12">
      <c r="A150" s="11"/>
      <c r="B150" s="11" t="s">
        <v>599</v>
      </c>
      <c r="C150" s="11" t="s">
        <v>12</v>
      </c>
      <c r="D150" s="5">
        <v>3</v>
      </c>
      <c r="E150" s="11">
        <v>48</v>
      </c>
      <c r="F150" s="11">
        <v>48</v>
      </c>
      <c r="G150" s="11"/>
      <c r="H150" s="11" t="s">
        <v>441</v>
      </c>
      <c r="I150" s="11" t="s">
        <v>445</v>
      </c>
      <c r="J150" s="11" t="s">
        <v>600</v>
      </c>
    </row>
    <row r="151" spans="1:12">
      <c r="A151" s="11"/>
      <c r="B151" s="11" t="s">
        <v>599</v>
      </c>
      <c r="C151" s="11" t="s">
        <v>12</v>
      </c>
      <c r="D151" s="5">
        <v>2</v>
      </c>
      <c r="E151" s="11">
        <v>32</v>
      </c>
      <c r="F151" s="11">
        <v>32</v>
      </c>
      <c r="G151" s="11"/>
      <c r="H151" s="11" t="s">
        <v>441</v>
      </c>
      <c r="I151" s="11" t="s">
        <v>445</v>
      </c>
      <c r="J151" s="11" t="s">
        <v>600</v>
      </c>
    </row>
    <row r="152" spans="1:12">
      <c r="A152" s="11"/>
      <c r="B152" s="11" t="s">
        <v>599</v>
      </c>
      <c r="C152" s="11" t="s">
        <v>12</v>
      </c>
      <c r="D152" s="5">
        <v>2</v>
      </c>
      <c r="E152" s="11">
        <v>2</v>
      </c>
      <c r="F152" s="11">
        <v>48</v>
      </c>
      <c r="G152" s="11"/>
      <c r="H152" s="11" t="s">
        <v>441</v>
      </c>
      <c r="I152" s="11" t="s">
        <v>445</v>
      </c>
      <c r="J152" s="11" t="s">
        <v>600</v>
      </c>
    </row>
    <row r="153" spans="1:12">
      <c r="A153" s="11"/>
      <c r="B153" s="11" t="s">
        <v>599</v>
      </c>
      <c r="C153" s="11" t="s">
        <v>12</v>
      </c>
      <c r="D153" s="5">
        <v>3</v>
      </c>
      <c r="E153" s="11">
        <v>48</v>
      </c>
      <c r="F153" s="11">
        <v>48</v>
      </c>
      <c r="G153" s="11"/>
      <c r="H153" s="11" t="s">
        <v>441</v>
      </c>
      <c r="I153" s="11" t="s">
        <v>445</v>
      </c>
      <c r="J153" s="11" t="s">
        <v>600</v>
      </c>
    </row>
    <row r="154" spans="1:12">
      <c r="A154" s="11"/>
      <c r="B154" s="11" t="s">
        <v>599</v>
      </c>
      <c r="C154" s="11" t="s">
        <v>12</v>
      </c>
      <c r="D154" s="5">
        <v>3</v>
      </c>
      <c r="E154" s="11">
        <v>48</v>
      </c>
      <c r="F154" s="11">
        <v>48</v>
      </c>
      <c r="G154" s="11"/>
      <c r="H154" s="11" t="s">
        <v>441</v>
      </c>
      <c r="I154" s="11" t="s">
        <v>445</v>
      </c>
      <c r="J154" s="11" t="s">
        <v>600</v>
      </c>
    </row>
    <row r="155" spans="1:12">
      <c r="A155" s="11"/>
      <c r="B155" s="11" t="s">
        <v>599</v>
      </c>
      <c r="C155" s="11" t="s">
        <v>12</v>
      </c>
      <c r="D155" s="5">
        <v>3</v>
      </c>
      <c r="E155" s="11">
        <v>48</v>
      </c>
      <c r="F155" s="11">
        <v>48</v>
      </c>
      <c r="G155" s="11"/>
      <c r="H155" s="11" t="s">
        <v>441</v>
      </c>
      <c r="I155" s="11" t="s">
        <v>445</v>
      </c>
      <c r="J155" s="11" t="s">
        <v>600</v>
      </c>
    </row>
    <row r="156" spans="1:12">
      <c r="A156" s="11"/>
      <c r="B156" s="11" t="s">
        <v>599</v>
      </c>
      <c r="C156" s="11" t="s">
        <v>12</v>
      </c>
      <c r="D156" s="5">
        <v>3</v>
      </c>
      <c r="E156" s="11">
        <v>48</v>
      </c>
      <c r="F156" s="11">
        <v>48</v>
      </c>
      <c r="G156" s="11"/>
      <c r="H156" s="11" t="s">
        <v>441</v>
      </c>
      <c r="I156" s="11" t="s">
        <v>445</v>
      </c>
      <c r="J156" s="11" t="s">
        <v>600</v>
      </c>
    </row>
    <row r="158" spans="1:12">
      <c r="A158" s="11" t="s">
        <v>604</v>
      </c>
      <c r="B158" s="11" t="s">
        <v>605</v>
      </c>
      <c r="C158" s="44" t="s">
        <v>12</v>
      </c>
      <c r="D158" s="5">
        <v>3</v>
      </c>
      <c r="E158" s="11">
        <v>48</v>
      </c>
      <c r="F158" s="11">
        <v>48</v>
      </c>
      <c r="G158" s="11"/>
      <c r="H158" s="11" t="s">
        <v>562</v>
      </c>
      <c r="I158" s="11" t="s">
        <v>606</v>
      </c>
      <c r="J158" s="11" t="s">
        <v>607</v>
      </c>
    </row>
    <row r="160" spans="1:12" ht="14.25">
      <c r="A160" s="13" t="s">
        <v>439</v>
      </c>
      <c r="B160" s="13" t="s">
        <v>440</v>
      </c>
      <c r="C160" s="13" t="s">
        <v>326</v>
      </c>
      <c r="D160" s="4">
        <v>1</v>
      </c>
      <c r="E160" s="13">
        <v>20</v>
      </c>
      <c r="F160" s="13">
        <v>16</v>
      </c>
      <c r="G160" s="13">
        <v>4</v>
      </c>
      <c r="H160" s="13" t="s">
        <v>441</v>
      </c>
      <c r="I160" s="13" t="s">
        <v>442</v>
      </c>
      <c r="J160" s="13"/>
    </row>
    <row r="161" spans="1:10" ht="14.25">
      <c r="A161" s="13" t="s">
        <v>448</v>
      </c>
      <c r="B161" s="13" t="s">
        <v>608</v>
      </c>
      <c r="C161" s="13" t="s">
        <v>12</v>
      </c>
      <c r="D161" s="4">
        <v>2</v>
      </c>
      <c r="E161" s="13">
        <v>32</v>
      </c>
      <c r="F161" s="13">
        <v>32</v>
      </c>
      <c r="G161" s="13"/>
      <c r="H161" s="13" t="s">
        <v>441</v>
      </c>
      <c r="I161" s="13" t="s">
        <v>609</v>
      </c>
      <c r="J161" s="13"/>
    </row>
    <row r="162" spans="1:10" ht="14.25">
      <c r="A162" s="13" t="s">
        <v>451</v>
      </c>
      <c r="B162" s="13" t="s">
        <v>610</v>
      </c>
      <c r="C162" s="13" t="s">
        <v>12</v>
      </c>
      <c r="D162" s="4">
        <v>0.5</v>
      </c>
      <c r="E162" s="13">
        <v>8</v>
      </c>
      <c r="F162" s="13"/>
      <c r="G162" s="13">
        <v>8</v>
      </c>
      <c r="H162" s="13" t="s">
        <v>441</v>
      </c>
      <c r="I162" s="13" t="s">
        <v>609</v>
      </c>
      <c r="J162" s="13"/>
    </row>
    <row r="163" spans="1:10" ht="14.25">
      <c r="A163" s="13" t="s">
        <v>453</v>
      </c>
      <c r="B163" s="13" t="s">
        <v>611</v>
      </c>
      <c r="C163" s="13" t="s">
        <v>12</v>
      </c>
      <c r="D163" s="4">
        <v>3</v>
      </c>
      <c r="E163" s="13">
        <v>48</v>
      </c>
      <c r="F163" s="13">
        <v>48</v>
      </c>
      <c r="G163" s="13"/>
      <c r="H163" s="13" t="s">
        <v>441</v>
      </c>
      <c r="I163" s="13" t="s">
        <v>609</v>
      </c>
      <c r="J163" s="13"/>
    </row>
    <row r="164" spans="1:10" ht="14.25">
      <c r="A164" s="13" t="s">
        <v>455</v>
      </c>
      <c r="B164" s="13" t="s">
        <v>612</v>
      </c>
      <c r="C164" s="13" t="s">
        <v>12</v>
      </c>
      <c r="D164" s="4">
        <v>1</v>
      </c>
      <c r="E164" s="13">
        <v>16</v>
      </c>
      <c r="F164" s="13"/>
      <c r="G164" s="13">
        <v>16</v>
      </c>
      <c r="H164" s="13" t="s">
        <v>441</v>
      </c>
      <c r="I164" s="13" t="s">
        <v>609</v>
      </c>
      <c r="J164" s="13"/>
    </row>
  </sheetData>
  <autoFilter ref="A106:L122">
    <filterColumn colId="3">
      <filters>
        <filter val="1"/>
      </filters>
    </filterColumn>
  </autoFilter>
  <mergeCells count="1">
    <mergeCell ref="A1:J1"/>
  </mergeCells>
  <phoneticPr fontId="2" type="noConversion"/>
  <dataValidations count="2">
    <dataValidation type="list" allowBlank="1" showInputMessage="1" showErrorMessage="1" sqref="H138:H156 H158 H106:H136 H94:H103 H77:H91 H41:H74 H11:H13 G19 H15:H18 H4:H6 H8:H9 H20:H38">
      <formula1>"料科学与工程学院,风景园林学院,国际学院,环境科学与工程学院,机电工程学院,计算机与信息工程学院,家具与艺术设计学院,物流与交通学院,经济学院,理学院,林学院,旅游学院,马克思主义学院,商学院,生命科学与技术学院,食品科学与工程学院,体育学院,土木工程学院,外国语学院,音乐学院,政法学院"</formula1>
    </dataValidation>
    <dataValidation type="list" allowBlank="1" showInputMessage="1" showErrorMessage="1" sqref="C138:C156 C158 C106:C135 C94:C103 C41:C86 C88 D6 B19 C6:C18 C3:D5 C20:C38">
      <formula1>"公共课,基础课,学科基础课,专业课,学科基础选修,专业选修课,实践教学"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D12"/>
    </sheetView>
  </sheetViews>
  <sheetFormatPr defaultRowHeight="13.5"/>
  <sheetData>
    <row r="1" spans="1:1">
      <c r="A1" t="s">
        <v>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N183"/>
  <sheetViews>
    <sheetView tabSelected="1" workbookViewId="0">
      <selection activeCell="L11" sqref="L11"/>
    </sheetView>
  </sheetViews>
  <sheetFormatPr defaultRowHeight="13.5"/>
  <cols>
    <col min="1" max="1" width="3.75" customWidth="1"/>
    <col min="2" max="2" width="10.25" customWidth="1"/>
    <col min="3" max="3" width="17.5" style="98" customWidth="1"/>
    <col min="4" max="4" width="11" customWidth="1"/>
    <col min="5" max="5" width="5.5" bestFit="1" customWidth="1"/>
    <col min="6" max="7" width="5.625" style="6" customWidth="1"/>
    <col min="8" max="8" width="5.125" customWidth="1"/>
    <col min="9" max="9" width="16.125" bestFit="1" customWidth="1"/>
    <col min="10" max="10" width="4.875" customWidth="1"/>
    <col min="11" max="11" width="14.625" customWidth="1"/>
    <col min="12" max="12" width="12.125" customWidth="1"/>
    <col min="13" max="13" width="28.25" customWidth="1"/>
    <col min="14" max="14" width="5" customWidth="1"/>
  </cols>
  <sheetData>
    <row r="1" spans="1:14" ht="14.25">
      <c r="A1" s="62" t="s">
        <v>623</v>
      </c>
      <c r="B1" s="4" t="s">
        <v>284</v>
      </c>
      <c r="C1" s="90" t="s">
        <v>285</v>
      </c>
      <c r="D1" s="4" t="s">
        <v>286</v>
      </c>
      <c r="E1" s="4" t="s">
        <v>287</v>
      </c>
      <c r="F1" s="4" t="s">
        <v>288</v>
      </c>
      <c r="G1" s="4" t="s">
        <v>289</v>
      </c>
      <c r="H1" s="4" t="s">
        <v>290</v>
      </c>
      <c r="I1" s="99" t="s">
        <v>662</v>
      </c>
      <c r="J1" s="99" t="s">
        <v>663</v>
      </c>
      <c r="K1" s="4" t="s">
        <v>291</v>
      </c>
      <c r="L1" s="4" t="s">
        <v>292</v>
      </c>
      <c r="M1" s="4" t="s">
        <v>293</v>
      </c>
      <c r="N1" s="57" t="s">
        <v>655</v>
      </c>
    </row>
    <row r="2" spans="1:14" ht="14.25" hidden="1">
      <c r="A2">
        <v>1</v>
      </c>
      <c r="B2" s="4" t="s">
        <v>294</v>
      </c>
      <c r="C2" s="90" t="s">
        <v>279</v>
      </c>
      <c r="D2" s="4" t="s">
        <v>295</v>
      </c>
      <c r="E2" s="4">
        <v>1.5</v>
      </c>
      <c r="F2" s="4">
        <v>24</v>
      </c>
      <c r="G2" s="4" t="s">
        <v>136</v>
      </c>
      <c r="H2" s="4">
        <v>24</v>
      </c>
      <c r="I2" s="99" t="s">
        <v>664</v>
      </c>
      <c r="J2" s="99"/>
      <c r="K2" s="4" t="s">
        <v>264</v>
      </c>
      <c r="L2" s="4" t="s">
        <v>265</v>
      </c>
      <c r="M2" s="4"/>
      <c r="N2">
        <f t="shared" ref="N2:N33" si="0">COUNTIF(C:C,C2)</f>
        <v>1</v>
      </c>
    </row>
    <row r="3" spans="1:14" ht="15.75" hidden="1">
      <c r="A3">
        <v>2</v>
      </c>
      <c r="B3" s="85" t="s">
        <v>282</v>
      </c>
      <c r="C3" s="91" t="s">
        <v>283</v>
      </c>
      <c r="D3" s="68" t="s">
        <v>59</v>
      </c>
      <c r="E3" s="73">
        <v>1</v>
      </c>
      <c r="F3" s="88">
        <v>16</v>
      </c>
      <c r="G3" s="73">
        <v>0</v>
      </c>
      <c r="H3" s="74">
        <v>16</v>
      </c>
      <c r="I3" s="99" t="s">
        <v>664</v>
      </c>
      <c r="J3" s="74"/>
      <c r="K3" s="68" t="s">
        <v>264</v>
      </c>
      <c r="L3" s="68" t="s">
        <v>265</v>
      </c>
      <c r="M3" s="74"/>
      <c r="N3">
        <f t="shared" si="0"/>
        <v>1</v>
      </c>
    </row>
    <row r="4" spans="1:14" ht="14.25" hidden="1">
      <c r="A4">
        <v>3</v>
      </c>
      <c r="B4" s="4" t="s">
        <v>296</v>
      </c>
      <c r="C4" s="90" t="s">
        <v>281</v>
      </c>
      <c r="D4" s="4" t="s">
        <v>59</v>
      </c>
      <c r="E4" s="4">
        <v>2</v>
      </c>
      <c r="F4" s="4">
        <v>32</v>
      </c>
      <c r="G4" s="4"/>
      <c r="H4" s="4">
        <v>32</v>
      </c>
      <c r="I4" s="99" t="s">
        <v>664</v>
      </c>
      <c r="J4" s="99"/>
      <c r="K4" s="4" t="s">
        <v>264</v>
      </c>
      <c r="L4" s="4" t="s">
        <v>265</v>
      </c>
      <c r="M4" s="4"/>
      <c r="N4">
        <f t="shared" si="0"/>
        <v>1</v>
      </c>
    </row>
    <row r="5" spans="1:14" ht="14.25" hidden="1">
      <c r="A5">
        <v>4</v>
      </c>
      <c r="B5" s="4" t="s">
        <v>324</v>
      </c>
      <c r="C5" s="90" t="s">
        <v>325</v>
      </c>
      <c r="D5" s="4" t="s">
        <v>326</v>
      </c>
      <c r="E5" s="4">
        <v>2</v>
      </c>
      <c r="F5" s="4">
        <v>32</v>
      </c>
      <c r="G5" s="4">
        <v>32</v>
      </c>
      <c r="H5" s="4"/>
      <c r="I5" s="99" t="s">
        <v>664</v>
      </c>
      <c r="J5" s="99"/>
      <c r="K5" s="4" t="s">
        <v>327</v>
      </c>
      <c r="L5" s="4" t="s">
        <v>328</v>
      </c>
      <c r="M5" s="4"/>
      <c r="N5">
        <f t="shared" si="0"/>
        <v>1</v>
      </c>
    </row>
    <row r="6" spans="1:14" ht="14.25" hidden="1">
      <c r="A6">
        <v>5</v>
      </c>
      <c r="B6" s="4" t="s">
        <v>329</v>
      </c>
      <c r="C6" s="90" t="s">
        <v>330</v>
      </c>
      <c r="D6" s="4" t="s">
        <v>326</v>
      </c>
      <c r="E6" s="4">
        <v>2</v>
      </c>
      <c r="F6" s="4">
        <v>32</v>
      </c>
      <c r="G6" s="4"/>
      <c r="H6" s="4">
        <v>32</v>
      </c>
      <c r="I6" s="99" t="s">
        <v>664</v>
      </c>
      <c r="J6" s="99"/>
      <c r="K6" s="4" t="s">
        <v>327</v>
      </c>
      <c r="L6" s="4" t="s">
        <v>328</v>
      </c>
      <c r="M6" s="4"/>
      <c r="N6">
        <f t="shared" si="0"/>
        <v>1</v>
      </c>
    </row>
    <row r="7" spans="1:14" ht="14.25" hidden="1">
      <c r="A7">
        <v>6</v>
      </c>
      <c r="B7" s="4" t="s">
        <v>331</v>
      </c>
      <c r="C7" s="90" t="s">
        <v>332</v>
      </c>
      <c r="D7" s="4" t="s">
        <v>326</v>
      </c>
      <c r="E7" s="4">
        <v>2</v>
      </c>
      <c r="F7" s="4">
        <v>32</v>
      </c>
      <c r="G7" s="4">
        <v>32</v>
      </c>
      <c r="H7" s="4"/>
      <c r="I7" s="99" t="s">
        <v>664</v>
      </c>
      <c r="J7" s="99"/>
      <c r="K7" s="4" t="s">
        <v>327</v>
      </c>
      <c r="L7" s="4" t="s">
        <v>328</v>
      </c>
      <c r="M7" s="4"/>
      <c r="N7">
        <f t="shared" si="0"/>
        <v>1</v>
      </c>
    </row>
    <row r="8" spans="1:14" ht="14.25" hidden="1">
      <c r="A8">
        <v>7</v>
      </c>
      <c r="B8" s="4" t="s">
        <v>333</v>
      </c>
      <c r="C8" s="90" t="s">
        <v>334</v>
      </c>
      <c r="D8" s="4" t="s">
        <v>326</v>
      </c>
      <c r="E8" s="4">
        <v>2</v>
      </c>
      <c r="F8" s="4">
        <v>32</v>
      </c>
      <c r="G8" s="4"/>
      <c r="H8" s="4">
        <v>32</v>
      </c>
      <c r="I8" s="99" t="s">
        <v>664</v>
      </c>
      <c r="J8" s="99"/>
      <c r="K8" s="4" t="s">
        <v>327</v>
      </c>
      <c r="L8" s="4" t="s">
        <v>328</v>
      </c>
      <c r="M8" s="4"/>
      <c r="N8">
        <f t="shared" si="0"/>
        <v>1</v>
      </c>
    </row>
    <row r="9" spans="1:14" ht="14.25">
      <c r="A9">
        <v>8</v>
      </c>
      <c r="B9" s="4" t="s">
        <v>484</v>
      </c>
      <c r="C9" s="90" t="s">
        <v>485</v>
      </c>
      <c r="D9" s="4" t="s">
        <v>12</v>
      </c>
      <c r="E9" s="4">
        <v>5</v>
      </c>
      <c r="F9" s="4">
        <v>80</v>
      </c>
      <c r="G9" s="4">
        <v>80</v>
      </c>
      <c r="H9" s="4"/>
      <c r="I9" s="99" t="s">
        <v>664</v>
      </c>
      <c r="J9" s="99"/>
      <c r="K9" s="4" t="s">
        <v>13</v>
      </c>
      <c r="L9" s="4" t="s">
        <v>481</v>
      </c>
      <c r="M9" s="4"/>
      <c r="N9">
        <f t="shared" si="0"/>
        <v>1</v>
      </c>
    </row>
    <row r="10" spans="1:14" ht="14.25">
      <c r="A10">
        <v>9</v>
      </c>
      <c r="B10" s="4" t="s">
        <v>62</v>
      </c>
      <c r="C10" s="90" t="s">
        <v>486</v>
      </c>
      <c r="D10" s="4" t="s">
        <v>12</v>
      </c>
      <c r="E10" s="4">
        <v>0.5</v>
      </c>
      <c r="F10" s="4">
        <v>8</v>
      </c>
      <c r="G10" s="4"/>
      <c r="H10" s="4">
        <v>8</v>
      </c>
      <c r="I10" s="99" t="s">
        <v>664</v>
      </c>
      <c r="J10" s="99"/>
      <c r="K10" s="4" t="s">
        <v>13</v>
      </c>
      <c r="L10" s="4" t="s">
        <v>481</v>
      </c>
      <c r="M10" s="4"/>
      <c r="N10">
        <f t="shared" si="0"/>
        <v>1</v>
      </c>
    </row>
    <row r="11" spans="1:14" ht="14.25">
      <c r="A11">
        <v>10</v>
      </c>
      <c r="B11" s="4" t="s">
        <v>487</v>
      </c>
      <c r="C11" s="90" t="s">
        <v>488</v>
      </c>
      <c r="D11" s="4" t="s">
        <v>12</v>
      </c>
      <c r="E11" s="4">
        <v>4</v>
      </c>
      <c r="F11" s="4">
        <v>64</v>
      </c>
      <c r="G11" s="4">
        <v>64</v>
      </c>
      <c r="H11" s="4"/>
      <c r="I11" s="99" t="s">
        <v>664</v>
      </c>
      <c r="J11" s="99"/>
      <c r="K11" s="4" t="s">
        <v>13</v>
      </c>
      <c r="L11" s="4" t="s">
        <v>481</v>
      </c>
      <c r="M11" s="4"/>
      <c r="N11">
        <f t="shared" si="0"/>
        <v>1</v>
      </c>
    </row>
    <row r="12" spans="1:14" ht="14.25">
      <c r="A12">
        <v>11</v>
      </c>
      <c r="B12" s="4" t="s">
        <v>64</v>
      </c>
      <c r="C12" s="90" t="s">
        <v>489</v>
      </c>
      <c r="D12" s="4" t="s">
        <v>12</v>
      </c>
      <c r="E12" s="4">
        <v>0.5</v>
      </c>
      <c r="F12" s="4">
        <v>8</v>
      </c>
      <c r="G12" s="4"/>
      <c r="H12" s="4">
        <v>8</v>
      </c>
      <c r="I12" s="99" t="s">
        <v>664</v>
      </c>
      <c r="J12" s="99"/>
      <c r="K12" s="4" t="s">
        <v>13</v>
      </c>
      <c r="L12" s="4" t="s">
        <v>481</v>
      </c>
      <c r="M12" s="4"/>
      <c r="N12">
        <f t="shared" si="0"/>
        <v>1</v>
      </c>
    </row>
    <row r="13" spans="1:14" ht="15">
      <c r="A13">
        <v>12</v>
      </c>
      <c r="B13" s="66" t="s">
        <v>82</v>
      </c>
      <c r="C13" s="92" t="s">
        <v>624</v>
      </c>
      <c r="D13" s="66" t="s">
        <v>12</v>
      </c>
      <c r="E13" s="67">
        <v>2</v>
      </c>
      <c r="F13" s="67">
        <v>32</v>
      </c>
      <c r="G13" s="67">
        <v>24</v>
      </c>
      <c r="H13" s="66">
        <v>8</v>
      </c>
      <c r="I13" s="99" t="s">
        <v>664</v>
      </c>
      <c r="J13" s="66"/>
      <c r="K13" s="66" t="s">
        <v>13</v>
      </c>
      <c r="L13" s="66" t="s">
        <v>625</v>
      </c>
      <c r="M13" s="65" t="s">
        <v>626</v>
      </c>
      <c r="N13">
        <f t="shared" si="0"/>
        <v>1</v>
      </c>
    </row>
    <row r="14" spans="1:14" ht="15">
      <c r="A14">
        <v>13</v>
      </c>
      <c r="B14" s="66" t="s">
        <v>83</v>
      </c>
      <c r="C14" s="92" t="s">
        <v>627</v>
      </c>
      <c r="D14" s="66" t="s">
        <v>12</v>
      </c>
      <c r="E14" s="67">
        <v>1.5</v>
      </c>
      <c r="F14" s="67">
        <v>24</v>
      </c>
      <c r="G14" s="67">
        <v>24</v>
      </c>
      <c r="H14" s="66">
        <v>0</v>
      </c>
      <c r="I14" s="99" t="s">
        <v>664</v>
      </c>
      <c r="J14" s="66"/>
      <c r="K14" s="66" t="s">
        <v>13</v>
      </c>
      <c r="L14" s="66" t="s">
        <v>625</v>
      </c>
      <c r="M14" s="65" t="s">
        <v>628</v>
      </c>
      <c r="N14">
        <f t="shared" si="0"/>
        <v>1</v>
      </c>
    </row>
    <row r="15" spans="1:14" ht="15">
      <c r="A15">
        <v>14</v>
      </c>
      <c r="B15" s="66" t="s">
        <v>84</v>
      </c>
      <c r="C15" s="92" t="s">
        <v>629</v>
      </c>
      <c r="D15" s="66" t="s">
        <v>12</v>
      </c>
      <c r="E15" s="67">
        <v>2.5</v>
      </c>
      <c r="F15" s="67">
        <v>40</v>
      </c>
      <c r="G15" s="67">
        <v>40</v>
      </c>
      <c r="H15" s="66">
        <v>0</v>
      </c>
      <c r="I15" s="99" t="s">
        <v>664</v>
      </c>
      <c r="J15" s="66"/>
      <c r="K15" s="66" t="s">
        <v>13</v>
      </c>
      <c r="L15" s="66" t="s">
        <v>625</v>
      </c>
      <c r="M15" s="65" t="s">
        <v>630</v>
      </c>
      <c r="N15">
        <f t="shared" si="0"/>
        <v>1</v>
      </c>
    </row>
    <row r="16" spans="1:14" ht="15">
      <c r="A16">
        <v>15</v>
      </c>
      <c r="B16" s="66" t="s">
        <v>85</v>
      </c>
      <c r="C16" s="92" t="s">
        <v>631</v>
      </c>
      <c r="D16" s="66" t="s">
        <v>12</v>
      </c>
      <c r="E16" s="67">
        <v>3</v>
      </c>
      <c r="F16" s="67">
        <v>48</v>
      </c>
      <c r="G16" s="67">
        <v>48</v>
      </c>
      <c r="H16" s="66">
        <v>0</v>
      </c>
      <c r="I16" s="99" t="s">
        <v>664</v>
      </c>
      <c r="J16" s="66"/>
      <c r="K16" s="66" t="s">
        <v>13</v>
      </c>
      <c r="L16" s="66" t="s">
        <v>625</v>
      </c>
      <c r="M16" s="65" t="s">
        <v>632</v>
      </c>
      <c r="N16">
        <f t="shared" si="0"/>
        <v>1</v>
      </c>
    </row>
    <row r="17" spans="1:14" ht="15">
      <c r="A17">
        <v>16</v>
      </c>
      <c r="B17" s="66" t="s">
        <v>86</v>
      </c>
      <c r="C17" s="92" t="s">
        <v>633</v>
      </c>
      <c r="D17" s="66" t="s">
        <v>12</v>
      </c>
      <c r="E17" s="67" t="s">
        <v>87</v>
      </c>
      <c r="F17" s="67">
        <v>32</v>
      </c>
      <c r="G17" s="67">
        <v>26</v>
      </c>
      <c r="H17" s="66">
        <v>6</v>
      </c>
      <c r="I17" s="99" t="s">
        <v>664</v>
      </c>
      <c r="J17" s="66"/>
      <c r="K17" s="66" t="s">
        <v>13</v>
      </c>
      <c r="L17" s="66" t="s">
        <v>625</v>
      </c>
      <c r="M17" s="65" t="s">
        <v>634</v>
      </c>
      <c r="N17">
        <f t="shared" si="0"/>
        <v>1</v>
      </c>
    </row>
    <row r="18" spans="1:14" ht="14.25" hidden="1">
      <c r="A18">
        <v>17</v>
      </c>
      <c r="B18" s="4" t="s">
        <v>318</v>
      </c>
      <c r="C18" s="90" t="s">
        <v>319</v>
      </c>
      <c r="D18" s="4" t="s">
        <v>320</v>
      </c>
      <c r="E18" s="4">
        <v>3</v>
      </c>
      <c r="F18" s="4" t="s">
        <v>310</v>
      </c>
      <c r="G18" s="4"/>
      <c r="H18" s="4"/>
      <c r="I18" s="99" t="s">
        <v>664</v>
      </c>
      <c r="J18" s="99"/>
      <c r="K18" s="4" t="s">
        <v>321</v>
      </c>
      <c r="L18" s="4"/>
      <c r="M18" s="4"/>
      <c r="N18">
        <f t="shared" si="0"/>
        <v>1</v>
      </c>
    </row>
    <row r="19" spans="1:14" ht="14.25" hidden="1">
      <c r="A19">
        <v>18</v>
      </c>
      <c r="B19" s="4" t="s">
        <v>439</v>
      </c>
      <c r="C19" s="90" t="s">
        <v>440</v>
      </c>
      <c r="D19" s="4" t="s">
        <v>326</v>
      </c>
      <c r="E19" s="4">
        <v>1</v>
      </c>
      <c r="F19" s="4">
        <v>20</v>
      </c>
      <c r="G19" s="4">
        <v>16</v>
      </c>
      <c r="H19" s="4">
        <v>4</v>
      </c>
      <c r="I19" s="99" t="s">
        <v>664</v>
      </c>
      <c r="J19" s="99"/>
      <c r="K19" s="4" t="s">
        <v>441</v>
      </c>
      <c r="L19" s="4" t="s">
        <v>442</v>
      </c>
      <c r="M19" s="4"/>
      <c r="N19">
        <f t="shared" si="0"/>
        <v>1</v>
      </c>
    </row>
    <row r="20" spans="1:14" ht="14.25" hidden="1">
      <c r="A20">
        <v>19</v>
      </c>
      <c r="B20" s="4" t="s">
        <v>322</v>
      </c>
      <c r="C20" s="90" t="s">
        <v>323</v>
      </c>
      <c r="D20" s="4" t="s">
        <v>320</v>
      </c>
      <c r="E20" s="4">
        <v>0.5</v>
      </c>
      <c r="F20" s="4">
        <v>18</v>
      </c>
      <c r="G20" s="4"/>
      <c r="H20" s="4">
        <v>18</v>
      </c>
      <c r="I20" s="99" t="s">
        <v>664</v>
      </c>
      <c r="J20" s="99"/>
      <c r="K20" s="4" t="s">
        <v>321</v>
      </c>
      <c r="L20" s="4"/>
      <c r="M20" s="4"/>
      <c r="N20">
        <f t="shared" si="0"/>
        <v>1</v>
      </c>
    </row>
    <row r="21" spans="1:14" ht="14.25" hidden="1">
      <c r="A21">
        <v>20</v>
      </c>
      <c r="B21" s="4" t="s">
        <v>129</v>
      </c>
      <c r="C21" s="90" t="s">
        <v>130</v>
      </c>
      <c r="D21" s="4" t="s">
        <v>59</v>
      </c>
      <c r="E21" s="4">
        <v>5.5</v>
      </c>
      <c r="F21" s="4">
        <v>88</v>
      </c>
      <c r="G21" s="4">
        <v>88</v>
      </c>
      <c r="H21" s="4"/>
      <c r="I21" s="99" t="s">
        <v>664</v>
      </c>
      <c r="J21" s="99"/>
      <c r="K21" s="4" t="s">
        <v>131</v>
      </c>
      <c r="L21" s="4" t="s">
        <v>132</v>
      </c>
      <c r="M21" s="4"/>
      <c r="N21">
        <f t="shared" si="0"/>
        <v>1</v>
      </c>
    </row>
    <row r="22" spans="1:14" ht="14.25" hidden="1">
      <c r="A22">
        <v>21</v>
      </c>
      <c r="B22" s="4" t="s">
        <v>134</v>
      </c>
      <c r="C22" s="90" t="s">
        <v>135</v>
      </c>
      <c r="D22" s="4" t="s">
        <v>59</v>
      </c>
      <c r="E22" s="4">
        <v>2</v>
      </c>
      <c r="F22" s="4">
        <v>32</v>
      </c>
      <c r="G22" s="4" t="s">
        <v>136</v>
      </c>
      <c r="H22" s="4">
        <v>32</v>
      </c>
      <c r="I22" s="99" t="s">
        <v>664</v>
      </c>
      <c r="J22" s="99"/>
      <c r="K22" s="4" t="s">
        <v>131</v>
      </c>
      <c r="L22" s="4" t="s">
        <v>132</v>
      </c>
      <c r="M22" s="4"/>
      <c r="N22">
        <f t="shared" si="0"/>
        <v>1</v>
      </c>
    </row>
    <row r="23" spans="1:14" ht="14.25" hidden="1">
      <c r="A23">
        <v>22</v>
      </c>
      <c r="B23" s="4" t="s">
        <v>138</v>
      </c>
      <c r="C23" s="90" t="s">
        <v>139</v>
      </c>
      <c r="D23" s="4" t="s">
        <v>59</v>
      </c>
      <c r="E23" s="4">
        <v>4</v>
      </c>
      <c r="F23" s="4">
        <v>64</v>
      </c>
      <c r="G23" s="4">
        <v>64</v>
      </c>
      <c r="H23" s="4"/>
      <c r="I23" s="99" t="s">
        <v>664</v>
      </c>
      <c r="J23" s="99"/>
      <c r="K23" s="4" t="s">
        <v>131</v>
      </c>
      <c r="L23" s="4" t="s">
        <v>132</v>
      </c>
      <c r="M23" s="4"/>
      <c r="N23">
        <f t="shared" si="0"/>
        <v>1</v>
      </c>
    </row>
    <row r="24" spans="1:14" ht="14.25" hidden="1">
      <c r="A24">
        <v>23</v>
      </c>
      <c r="B24" s="4" t="s">
        <v>141</v>
      </c>
      <c r="C24" s="90" t="s">
        <v>142</v>
      </c>
      <c r="D24" s="4" t="s">
        <v>59</v>
      </c>
      <c r="E24" s="4">
        <v>1.5</v>
      </c>
      <c r="F24" s="4">
        <v>24</v>
      </c>
      <c r="G24" s="4"/>
      <c r="H24" s="4">
        <v>24</v>
      </c>
      <c r="I24" s="99" t="s">
        <v>664</v>
      </c>
      <c r="J24" s="99"/>
      <c r="K24" s="4" t="s">
        <v>131</v>
      </c>
      <c r="L24" s="4" t="s">
        <v>132</v>
      </c>
      <c r="M24" s="4"/>
      <c r="N24">
        <f t="shared" si="0"/>
        <v>1</v>
      </c>
    </row>
    <row r="25" spans="1:14" ht="14.25" hidden="1">
      <c r="A25">
        <v>24</v>
      </c>
      <c r="B25" s="4" t="s">
        <v>492</v>
      </c>
      <c r="C25" s="90" t="s">
        <v>493</v>
      </c>
      <c r="D25" s="4" t="s">
        <v>326</v>
      </c>
      <c r="E25" s="4">
        <v>2</v>
      </c>
      <c r="F25" s="4">
        <v>32</v>
      </c>
      <c r="G25" s="4">
        <v>32</v>
      </c>
      <c r="H25" s="4" t="s">
        <v>136</v>
      </c>
      <c r="I25" s="99" t="s">
        <v>664</v>
      </c>
      <c r="J25" s="99"/>
      <c r="K25" s="4" t="s">
        <v>494</v>
      </c>
      <c r="L25" s="4" t="s">
        <v>495</v>
      </c>
      <c r="M25" s="4"/>
      <c r="N25">
        <f t="shared" si="0"/>
        <v>1</v>
      </c>
    </row>
    <row r="26" spans="1:14" ht="14.25" hidden="1">
      <c r="A26">
        <v>25</v>
      </c>
      <c r="B26" s="4" t="s">
        <v>496</v>
      </c>
      <c r="C26" s="90" t="s">
        <v>497</v>
      </c>
      <c r="D26" s="4" t="s">
        <v>326</v>
      </c>
      <c r="E26" s="4">
        <v>2</v>
      </c>
      <c r="F26" s="4">
        <v>32</v>
      </c>
      <c r="G26" s="4">
        <v>32</v>
      </c>
      <c r="H26" s="4"/>
      <c r="I26" s="99" t="s">
        <v>664</v>
      </c>
      <c r="J26" s="99"/>
      <c r="K26" s="4" t="s">
        <v>494</v>
      </c>
      <c r="L26" s="4" t="s">
        <v>495</v>
      </c>
      <c r="M26" s="4"/>
      <c r="N26">
        <f t="shared" si="0"/>
        <v>1</v>
      </c>
    </row>
    <row r="27" spans="1:14" ht="14.25" hidden="1">
      <c r="A27">
        <v>26</v>
      </c>
      <c r="B27" s="4" t="s">
        <v>498</v>
      </c>
      <c r="C27" s="90" t="s">
        <v>499</v>
      </c>
      <c r="D27" s="4" t="s">
        <v>326</v>
      </c>
      <c r="E27" s="4">
        <v>2</v>
      </c>
      <c r="F27" s="4">
        <v>32</v>
      </c>
      <c r="G27" s="4">
        <v>32</v>
      </c>
      <c r="H27" s="4" t="s">
        <v>136</v>
      </c>
      <c r="I27" s="99" t="s">
        <v>664</v>
      </c>
      <c r="J27" s="99"/>
      <c r="K27" s="4" t="s">
        <v>494</v>
      </c>
      <c r="L27" s="4" t="s">
        <v>500</v>
      </c>
      <c r="M27" s="4"/>
      <c r="N27">
        <f t="shared" si="0"/>
        <v>1</v>
      </c>
    </row>
    <row r="28" spans="1:14" ht="14.25" hidden="1">
      <c r="A28">
        <v>27</v>
      </c>
      <c r="B28" s="4" t="s">
        <v>501</v>
      </c>
      <c r="C28" s="90" t="s">
        <v>502</v>
      </c>
      <c r="D28" s="4" t="s">
        <v>326</v>
      </c>
      <c r="E28" s="4">
        <v>2</v>
      </c>
      <c r="F28" s="4">
        <v>32</v>
      </c>
      <c r="G28" s="4">
        <v>32</v>
      </c>
      <c r="H28" s="4" t="s">
        <v>136</v>
      </c>
      <c r="I28" s="99" t="s">
        <v>664</v>
      </c>
      <c r="J28" s="99"/>
      <c r="K28" s="4" t="s">
        <v>494</v>
      </c>
      <c r="L28" s="4" t="s">
        <v>500</v>
      </c>
      <c r="M28" s="4"/>
      <c r="N28">
        <f t="shared" si="0"/>
        <v>1</v>
      </c>
    </row>
    <row r="29" spans="1:14" ht="14.25" hidden="1">
      <c r="A29">
        <v>28</v>
      </c>
      <c r="B29" s="4" t="s">
        <v>503</v>
      </c>
      <c r="C29" s="90" t="s">
        <v>504</v>
      </c>
      <c r="D29" s="4" t="s">
        <v>414</v>
      </c>
      <c r="E29" s="4">
        <v>1.5</v>
      </c>
      <c r="F29" s="4">
        <v>24</v>
      </c>
      <c r="G29" s="4">
        <v>24</v>
      </c>
      <c r="H29" s="4"/>
      <c r="I29" s="99" t="s">
        <v>664</v>
      </c>
      <c r="J29" s="99"/>
      <c r="K29" s="4" t="s">
        <v>505</v>
      </c>
      <c r="L29" s="4" t="s">
        <v>495</v>
      </c>
      <c r="M29" s="4"/>
      <c r="N29">
        <f t="shared" si="0"/>
        <v>1</v>
      </c>
    </row>
    <row r="30" spans="1:14" ht="14.25" hidden="1">
      <c r="A30">
        <v>29</v>
      </c>
      <c r="B30" s="4" t="s">
        <v>506</v>
      </c>
      <c r="C30" s="90" t="s">
        <v>507</v>
      </c>
      <c r="D30" s="4" t="s">
        <v>414</v>
      </c>
      <c r="E30" s="4">
        <v>1.5</v>
      </c>
      <c r="F30" s="4">
        <v>24</v>
      </c>
      <c r="G30" s="4">
        <v>24</v>
      </c>
      <c r="H30" s="4"/>
      <c r="I30" s="99" t="s">
        <v>664</v>
      </c>
      <c r="J30" s="99"/>
      <c r="K30" s="4" t="s">
        <v>505</v>
      </c>
      <c r="L30" s="4" t="s">
        <v>495</v>
      </c>
      <c r="M30" s="4"/>
      <c r="N30">
        <f t="shared" si="0"/>
        <v>1</v>
      </c>
    </row>
    <row r="31" spans="1:14" ht="14.25" hidden="1">
      <c r="A31">
        <v>30</v>
      </c>
      <c r="B31" s="4" t="s">
        <v>508</v>
      </c>
      <c r="C31" s="90" t="s">
        <v>509</v>
      </c>
      <c r="D31" s="4" t="s">
        <v>326</v>
      </c>
      <c r="E31" s="4">
        <v>2</v>
      </c>
      <c r="F31" s="4">
        <v>32</v>
      </c>
      <c r="G31" s="4">
        <v>32</v>
      </c>
      <c r="H31" s="4"/>
      <c r="I31" s="99" t="s">
        <v>664</v>
      </c>
      <c r="J31" s="99"/>
      <c r="K31" s="4" t="s">
        <v>505</v>
      </c>
      <c r="L31" s="4" t="s">
        <v>495</v>
      </c>
      <c r="M31" s="4"/>
      <c r="N31">
        <f t="shared" si="0"/>
        <v>1</v>
      </c>
    </row>
    <row r="32" spans="1:14" ht="14.25" hidden="1">
      <c r="A32">
        <v>31</v>
      </c>
      <c r="B32" s="4" t="s">
        <v>510</v>
      </c>
      <c r="C32" s="90" t="s">
        <v>511</v>
      </c>
      <c r="D32" s="4" t="s">
        <v>326</v>
      </c>
      <c r="E32" s="4">
        <v>2</v>
      </c>
      <c r="F32" s="4">
        <v>32</v>
      </c>
      <c r="G32" s="4">
        <v>32</v>
      </c>
      <c r="H32" s="4"/>
      <c r="I32" s="99" t="s">
        <v>664</v>
      </c>
      <c r="J32" s="99"/>
      <c r="K32" s="4" t="s">
        <v>505</v>
      </c>
      <c r="L32" s="4" t="s">
        <v>495</v>
      </c>
      <c r="M32" s="4"/>
      <c r="N32">
        <f t="shared" si="0"/>
        <v>1</v>
      </c>
    </row>
    <row r="33" spans="1:14" ht="14.25" hidden="1">
      <c r="A33">
        <v>32</v>
      </c>
      <c r="B33" s="4" t="s">
        <v>512</v>
      </c>
      <c r="C33" s="90" t="s">
        <v>513</v>
      </c>
      <c r="D33" s="4" t="s">
        <v>192</v>
      </c>
      <c r="E33" s="4">
        <v>0.5</v>
      </c>
      <c r="F33" s="4">
        <v>32</v>
      </c>
      <c r="G33" s="4" t="s">
        <v>136</v>
      </c>
      <c r="H33" s="4">
        <v>32</v>
      </c>
      <c r="I33" s="99" t="s">
        <v>664</v>
      </c>
      <c r="J33" s="99"/>
      <c r="K33" s="4" t="s">
        <v>494</v>
      </c>
      <c r="L33" s="4" t="s">
        <v>500</v>
      </c>
      <c r="M33" s="4"/>
      <c r="N33">
        <f t="shared" si="0"/>
        <v>1</v>
      </c>
    </row>
    <row r="34" spans="1:14" ht="14.25" hidden="1">
      <c r="A34">
        <v>33</v>
      </c>
      <c r="B34" s="4" t="s">
        <v>514</v>
      </c>
      <c r="C34" s="90" t="s">
        <v>515</v>
      </c>
      <c r="D34" s="4" t="s">
        <v>192</v>
      </c>
      <c r="E34" s="4">
        <v>0.5</v>
      </c>
      <c r="F34" s="4">
        <v>32</v>
      </c>
      <c r="G34" s="4"/>
      <c r="H34" s="4">
        <v>32</v>
      </c>
      <c r="I34" s="99" t="s">
        <v>664</v>
      </c>
      <c r="J34" s="99"/>
      <c r="K34" s="4" t="s">
        <v>494</v>
      </c>
      <c r="L34" s="4" t="s">
        <v>500</v>
      </c>
      <c r="M34" s="4"/>
      <c r="N34">
        <f t="shared" ref="N34:N65" si="1">COUNTIF(C:C,C34)</f>
        <v>1</v>
      </c>
    </row>
    <row r="35" spans="1:14" ht="14.25" hidden="1">
      <c r="A35">
        <v>34</v>
      </c>
      <c r="B35" s="4" t="s">
        <v>516</v>
      </c>
      <c r="C35" s="90" t="s">
        <v>517</v>
      </c>
      <c r="D35" s="4" t="s">
        <v>192</v>
      </c>
      <c r="E35" s="4">
        <v>0.5</v>
      </c>
      <c r="F35" s="4">
        <v>32</v>
      </c>
      <c r="G35" s="4" t="s">
        <v>136</v>
      </c>
      <c r="H35" s="4">
        <v>32</v>
      </c>
      <c r="I35" s="99" t="s">
        <v>664</v>
      </c>
      <c r="J35" s="99"/>
      <c r="K35" s="4" t="s">
        <v>494</v>
      </c>
      <c r="L35" s="4" t="s">
        <v>500</v>
      </c>
      <c r="M35" s="4"/>
      <c r="N35">
        <f t="shared" si="1"/>
        <v>1</v>
      </c>
    </row>
    <row r="36" spans="1:14" ht="14.25" hidden="1">
      <c r="A36">
        <v>35</v>
      </c>
      <c r="B36" s="4" t="s">
        <v>518</v>
      </c>
      <c r="C36" s="90" t="s">
        <v>519</v>
      </c>
      <c r="D36" s="4" t="s">
        <v>192</v>
      </c>
      <c r="E36" s="4">
        <v>0.5</v>
      </c>
      <c r="F36" s="4">
        <v>32</v>
      </c>
      <c r="G36" s="4" t="s">
        <v>136</v>
      </c>
      <c r="H36" s="4">
        <v>32</v>
      </c>
      <c r="I36" s="99" t="s">
        <v>664</v>
      </c>
      <c r="J36" s="99"/>
      <c r="K36" s="4" t="s">
        <v>494</v>
      </c>
      <c r="L36" s="4" t="s">
        <v>500</v>
      </c>
      <c r="M36" s="4"/>
      <c r="N36">
        <f t="shared" si="1"/>
        <v>1</v>
      </c>
    </row>
    <row r="37" spans="1:14" ht="14.25" hidden="1">
      <c r="A37">
        <v>36</v>
      </c>
      <c r="B37" s="4" t="s">
        <v>528</v>
      </c>
      <c r="C37" s="90" t="s">
        <v>529</v>
      </c>
      <c r="D37" s="4" t="s">
        <v>326</v>
      </c>
      <c r="E37" s="4">
        <v>2</v>
      </c>
      <c r="F37" s="4">
        <v>32</v>
      </c>
      <c r="G37" s="4">
        <v>32</v>
      </c>
      <c r="H37" s="4" t="s">
        <v>403</v>
      </c>
      <c r="I37" s="99" t="s">
        <v>664</v>
      </c>
      <c r="J37" s="99"/>
      <c r="K37" s="4" t="s">
        <v>530</v>
      </c>
      <c r="L37" s="4" t="s">
        <v>531</v>
      </c>
      <c r="M37" s="4"/>
      <c r="N37">
        <f t="shared" si="1"/>
        <v>1</v>
      </c>
    </row>
    <row r="38" spans="1:14" ht="15">
      <c r="A38">
        <v>37</v>
      </c>
      <c r="B38" s="66" t="s">
        <v>33</v>
      </c>
      <c r="C38" s="93" t="s">
        <v>34</v>
      </c>
      <c r="D38" s="63" t="s">
        <v>12</v>
      </c>
      <c r="E38" s="64">
        <v>4.5</v>
      </c>
      <c r="F38" s="64">
        <v>72</v>
      </c>
      <c r="G38" s="64">
        <v>72</v>
      </c>
      <c r="H38" s="63">
        <v>0</v>
      </c>
      <c r="I38" s="99" t="s">
        <v>664</v>
      </c>
      <c r="J38" s="63"/>
      <c r="K38" s="63" t="s">
        <v>13</v>
      </c>
      <c r="L38" s="63" t="s">
        <v>14</v>
      </c>
      <c r="M38" s="65" t="s">
        <v>50</v>
      </c>
      <c r="N38">
        <f t="shared" si="1"/>
        <v>1</v>
      </c>
    </row>
    <row r="39" spans="1:14" ht="15">
      <c r="A39">
        <v>38</v>
      </c>
      <c r="B39" s="63" t="s">
        <v>35</v>
      </c>
      <c r="C39" s="94" t="s">
        <v>36</v>
      </c>
      <c r="D39" s="63" t="s">
        <v>12</v>
      </c>
      <c r="E39" s="64">
        <v>2</v>
      </c>
      <c r="F39" s="64">
        <v>32</v>
      </c>
      <c r="G39" s="64">
        <v>32</v>
      </c>
      <c r="H39" s="63">
        <v>0</v>
      </c>
      <c r="I39" s="99" t="s">
        <v>664</v>
      </c>
      <c r="J39" s="63"/>
      <c r="K39" s="63" t="s">
        <v>13</v>
      </c>
      <c r="L39" s="63" t="s">
        <v>14</v>
      </c>
      <c r="M39" s="65" t="s">
        <v>51</v>
      </c>
      <c r="N39">
        <f t="shared" si="1"/>
        <v>1</v>
      </c>
    </row>
    <row r="40" spans="1:14" ht="14.25" hidden="1">
      <c r="A40">
        <v>39</v>
      </c>
      <c r="B40" s="4" t="s">
        <v>212</v>
      </c>
      <c r="C40" s="90" t="s">
        <v>354</v>
      </c>
      <c r="D40" s="4" t="s">
        <v>12</v>
      </c>
      <c r="E40" s="4">
        <v>2</v>
      </c>
      <c r="F40" s="4">
        <v>32</v>
      </c>
      <c r="G40" s="4">
        <v>32</v>
      </c>
      <c r="H40" s="4"/>
      <c r="I40" s="99" t="s">
        <v>664</v>
      </c>
      <c r="J40" s="99"/>
      <c r="K40" s="4" t="s">
        <v>131</v>
      </c>
      <c r="L40" s="4" t="s">
        <v>355</v>
      </c>
      <c r="M40" s="4"/>
      <c r="N40">
        <f t="shared" si="1"/>
        <v>1</v>
      </c>
    </row>
    <row r="41" spans="1:14" ht="14.25" hidden="1">
      <c r="A41">
        <v>40</v>
      </c>
      <c r="B41" s="4" t="s">
        <v>356</v>
      </c>
      <c r="C41" s="90" t="s">
        <v>357</v>
      </c>
      <c r="D41" s="4" t="s">
        <v>12</v>
      </c>
      <c r="E41" s="4">
        <v>1</v>
      </c>
      <c r="F41" s="4">
        <v>16</v>
      </c>
      <c r="G41" s="4"/>
      <c r="H41" s="4">
        <v>16</v>
      </c>
      <c r="I41" s="99" t="s">
        <v>664</v>
      </c>
      <c r="J41" s="99"/>
      <c r="K41" s="4" t="s">
        <v>131</v>
      </c>
      <c r="L41" s="4" t="s">
        <v>355</v>
      </c>
      <c r="M41" s="4"/>
      <c r="N41">
        <f t="shared" si="1"/>
        <v>1</v>
      </c>
    </row>
    <row r="42" spans="1:14" ht="14.25" hidden="1">
      <c r="A42">
        <v>41</v>
      </c>
      <c r="B42" s="4" t="s">
        <v>358</v>
      </c>
      <c r="C42" s="90" t="s">
        <v>359</v>
      </c>
      <c r="D42" s="4" t="s">
        <v>221</v>
      </c>
      <c r="E42" s="4">
        <v>1.5</v>
      </c>
      <c r="F42" s="4">
        <v>24</v>
      </c>
      <c r="G42" s="4">
        <v>24</v>
      </c>
      <c r="H42" s="4"/>
      <c r="I42" s="99" t="s">
        <v>664</v>
      </c>
      <c r="J42" s="99"/>
      <c r="K42" s="4" t="s">
        <v>131</v>
      </c>
      <c r="L42" s="4" t="s">
        <v>355</v>
      </c>
      <c r="M42" s="4"/>
      <c r="N42">
        <f t="shared" si="1"/>
        <v>1</v>
      </c>
    </row>
    <row r="43" spans="1:14" ht="14.25" hidden="1">
      <c r="A43">
        <v>42</v>
      </c>
      <c r="B43" s="4" t="s">
        <v>360</v>
      </c>
      <c r="C43" s="90" t="s">
        <v>361</v>
      </c>
      <c r="D43" s="4" t="s">
        <v>221</v>
      </c>
      <c r="E43" s="4">
        <v>0.5</v>
      </c>
      <c r="F43" s="4">
        <v>8</v>
      </c>
      <c r="G43" s="4"/>
      <c r="H43" s="4">
        <v>8</v>
      </c>
      <c r="I43" s="99" t="s">
        <v>664</v>
      </c>
      <c r="J43" s="99"/>
      <c r="K43" s="4" t="s">
        <v>131</v>
      </c>
      <c r="L43" s="4" t="s">
        <v>355</v>
      </c>
      <c r="M43" s="4"/>
      <c r="N43">
        <f t="shared" si="1"/>
        <v>1</v>
      </c>
    </row>
    <row r="44" spans="1:14" ht="14.25" hidden="1">
      <c r="A44">
        <v>43</v>
      </c>
      <c r="B44" s="72" t="s">
        <v>185</v>
      </c>
      <c r="C44" s="95" t="s">
        <v>186</v>
      </c>
      <c r="D44" s="72" t="s">
        <v>187</v>
      </c>
      <c r="E44" s="71">
        <v>3</v>
      </c>
      <c r="F44" s="71">
        <v>48</v>
      </c>
      <c r="G44" s="71">
        <v>48</v>
      </c>
      <c r="H44" s="72"/>
      <c r="I44" s="99" t="s">
        <v>664</v>
      </c>
      <c r="J44" s="72"/>
      <c r="K44" s="72" t="s">
        <v>131</v>
      </c>
      <c r="L44" s="72" t="s">
        <v>188</v>
      </c>
      <c r="M44" s="72" t="s">
        <v>189</v>
      </c>
      <c r="N44">
        <f t="shared" si="1"/>
        <v>1</v>
      </c>
    </row>
    <row r="45" spans="1:14" ht="14.25" hidden="1">
      <c r="A45">
        <v>44</v>
      </c>
      <c r="B45" s="72"/>
      <c r="C45" s="95" t="s">
        <v>194</v>
      </c>
      <c r="D45" s="72" t="s">
        <v>187</v>
      </c>
      <c r="E45" s="71">
        <v>2</v>
      </c>
      <c r="F45" s="71">
        <v>32</v>
      </c>
      <c r="G45" s="71">
        <v>32</v>
      </c>
      <c r="H45" s="72"/>
      <c r="I45" s="99" t="s">
        <v>664</v>
      </c>
      <c r="J45" s="72"/>
      <c r="K45" s="72" t="s">
        <v>131</v>
      </c>
      <c r="L45" s="72" t="s">
        <v>188</v>
      </c>
      <c r="M45" s="72" t="s">
        <v>195</v>
      </c>
      <c r="N45">
        <f t="shared" si="1"/>
        <v>1</v>
      </c>
    </row>
    <row r="46" spans="1:14" ht="14.25" hidden="1">
      <c r="A46">
        <v>45</v>
      </c>
      <c r="B46" s="72" t="s">
        <v>190</v>
      </c>
      <c r="C46" s="95" t="s">
        <v>191</v>
      </c>
      <c r="D46" s="72" t="s">
        <v>192</v>
      </c>
      <c r="E46" s="71">
        <v>1</v>
      </c>
      <c r="F46" s="71"/>
      <c r="G46" s="71"/>
      <c r="H46" s="72">
        <v>16</v>
      </c>
      <c r="I46" s="99" t="s">
        <v>664</v>
      </c>
      <c r="J46" s="72"/>
      <c r="K46" s="72" t="s">
        <v>131</v>
      </c>
      <c r="L46" s="72" t="s">
        <v>188</v>
      </c>
      <c r="M46" s="72" t="s">
        <v>193</v>
      </c>
      <c r="N46">
        <f t="shared" si="1"/>
        <v>1</v>
      </c>
    </row>
    <row r="47" spans="1:14" ht="14.25" hidden="1">
      <c r="A47">
        <v>46</v>
      </c>
      <c r="B47" s="72"/>
      <c r="C47" s="95" t="s">
        <v>196</v>
      </c>
      <c r="D47" s="72" t="s">
        <v>192</v>
      </c>
      <c r="E47" s="71">
        <v>1</v>
      </c>
      <c r="F47" s="71"/>
      <c r="G47" s="71"/>
      <c r="H47" s="72">
        <v>16</v>
      </c>
      <c r="I47" s="99" t="s">
        <v>664</v>
      </c>
      <c r="J47" s="72"/>
      <c r="K47" s="72" t="s">
        <v>131</v>
      </c>
      <c r="L47" s="72" t="s">
        <v>188</v>
      </c>
      <c r="M47" s="72" t="s">
        <v>197</v>
      </c>
      <c r="N47">
        <f t="shared" si="1"/>
        <v>1</v>
      </c>
    </row>
    <row r="48" spans="1:14" ht="14.25" hidden="1">
      <c r="A48">
        <v>47</v>
      </c>
      <c r="B48" s="72" t="s">
        <v>198</v>
      </c>
      <c r="C48" s="95" t="s">
        <v>199</v>
      </c>
      <c r="D48" s="72" t="s">
        <v>187</v>
      </c>
      <c r="E48" s="71">
        <v>4.5</v>
      </c>
      <c r="F48" s="71">
        <v>72</v>
      </c>
      <c r="G48" s="71">
        <v>72</v>
      </c>
      <c r="H48" s="72"/>
      <c r="I48" s="99" t="s">
        <v>664</v>
      </c>
      <c r="J48" s="72"/>
      <c r="K48" s="72" t="s">
        <v>131</v>
      </c>
      <c r="L48" s="72" t="s">
        <v>188</v>
      </c>
      <c r="M48" s="72" t="s">
        <v>200</v>
      </c>
      <c r="N48">
        <f t="shared" si="1"/>
        <v>1</v>
      </c>
    </row>
    <row r="49" spans="1:14" ht="14.25" hidden="1">
      <c r="A49">
        <v>48</v>
      </c>
      <c r="B49" s="72"/>
      <c r="C49" s="95" t="s">
        <v>204</v>
      </c>
      <c r="D49" s="72" t="s">
        <v>187</v>
      </c>
      <c r="E49" s="71">
        <v>2</v>
      </c>
      <c r="F49" s="71">
        <v>32</v>
      </c>
      <c r="G49" s="71">
        <v>32</v>
      </c>
      <c r="H49" s="72"/>
      <c r="I49" s="99" t="s">
        <v>664</v>
      </c>
      <c r="J49" s="72"/>
      <c r="K49" s="72" t="s">
        <v>131</v>
      </c>
      <c r="L49" s="72" t="s">
        <v>188</v>
      </c>
      <c r="M49" s="72" t="s">
        <v>205</v>
      </c>
      <c r="N49">
        <f t="shared" si="1"/>
        <v>1</v>
      </c>
    </row>
    <row r="50" spans="1:14" ht="14.25" hidden="1">
      <c r="A50">
        <v>49</v>
      </c>
      <c r="B50" s="72" t="s">
        <v>201</v>
      </c>
      <c r="C50" s="95" t="s">
        <v>202</v>
      </c>
      <c r="D50" s="72" t="s">
        <v>192</v>
      </c>
      <c r="E50" s="71">
        <v>1.5</v>
      </c>
      <c r="F50" s="71"/>
      <c r="G50" s="71"/>
      <c r="H50" s="72">
        <v>24</v>
      </c>
      <c r="I50" s="99" t="s">
        <v>664</v>
      </c>
      <c r="J50" s="72"/>
      <c r="K50" s="72" t="s">
        <v>131</v>
      </c>
      <c r="L50" s="72" t="s">
        <v>188</v>
      </c>
      <c r="M50" s="72" t="s">
        <v>203</v>
      </c>
      <c r="N50">
        <f t="shared" si="1"/>
        <v>1</v>
      </c>
    </row>
    <row r="51" spans="1:14" ht="14.25" hidden="1">
      <c r="A51">
        <v>50</v>
      </c>
      <c r="B51" s="72"/>
      <c r="C51" s="95" t="s">
        <v>206</v>
      </c>
      <c r="D51" s="72" t="s">
        <v>192</v>
      </c>
      <c r="E51" s="71">
        <v>1</v>
      </c>
      <c r="F51" s="71"/>
      <c r="G51" s="71"/>
      <c r="H51" s="72">
        <v>16</v>
      </c>
      <c r="I51" s="99" t="s">
        <v>664</v>
      </c>
      <c r="J51" s="72"/>
      <c r="K51" s="72" t="s">
        <v>131</v>
      </c>
      <c r="L51" s="72" t="s">
        <v>188</v>
      </c>
      <c r="M51" s="72" t="s">
        <v>207</v>
      </c>
      <c r="N51">
        <f t="shared" si="1"/>
        <v>1</v>
      </c>
    </row>
    <row r="52" spans="1:14" ht="14.25" hidden="1">
      <c r="A52">
        <v>51</v>
      </c>
      <c r="B52" s="4" t="s">
        <v>335</v>
      </c>
      <c r="C52" s="90" t="s">
        <v>336</v>
      </c>
      <c r="D52" s="4" t="s">
        <v>12</v>
      </c>
      <c r="E52" s="4">
        <v>3</v>
      </c>
      <c r="F52" s="4">
        <v>48</v>
      </c>
      <c r="G52" s="4">
        <v>48</v>
      </c>
      <c r="H52" s="4"/>
      <c r="I52" s="99" t="s">
        <v>664</v>
      </c>
      <c r="J52" s="99"/>
      <c r="K52" s="4" t="s">
        <v>337</v>
      </c>
      <c r="L52" s="4" t="s">
        <v>338</v>
      </c>
      <c r="M52" s="4"/>
      <c r="N52">
        <f t="shared" si="1"/>
        <v>1</v>
      </c>
    </row>
    <row r="53" spans="1:14" ht="14.25" hidden="1">
      <c r="A53">
        <v>52</v>
      </c>
      <c r="B53" s="4" t="s">
        <v>339</v>
      </c>
      <c r="C53" s="90" t="s">
        <v>340</v>
      </c>
      <c r="D53" s="4" t="s">
        <v>12</v>
      </c>
      <c r="E53" s="4">
        <v>1</v>
      </c>
      <c r="F53" s="4">
        <v>16</v>
      </c>
      <c r="G53" s="4"/>
      <c r="H53" s="4">
        <v>16</v>
      </c>
      <c r="I53" s="99" t="s">
        <v>664</v>
      </c>
      <c r="J53" s="99"/>
      <c r="K53" s="4" t="s">
        <v>337</v>
      </c>
      <c r="L53" s="4" t="s">
        <v>338</v>
      </c>
      <c r="M53" s="4"/>
      <c r="N53">
        <f t="shared" si="1"/>
        <v>1</v>
      </c>
    </row>
    <row r="54" spans="1:14" ht="14.25" hidden="1">
      <c r="A54">
        <v>53</v>
      </c>
      <c r="B54" s="75" t="s">
        <v>226</v>
      </c>
      <c r="C54" s="95" t="s">
        <v>227</v>
      </c>
      <c r="D54" s="75" t="s">
        <v>59</v>
      </c>
      <c r="E54" s="76">
        <v>2</v>
      </c>
      <c r="F54" s="76">
        <v>32</v>
      </c>
      <c r="G54" s="76">
        <v>32</v>
      </c>
      <c r="H54" s="75">
        <v>0</v>
      </c>
      <c r="I54" s="99" t="s">
        <v>664</v>
      </c>
      <c r="J54" s="75"/>
      <c r="K54" s="77" t="s">
        <v>131</v>
      </c>
      <c r="L54" s="75" t="s">
        <v>228</v>
      </c>
      <c r="M54" s="78" t="s">
        <v>229</v>
      </c>
      <c r="N54">
        <f t="shared" si="1"/>
        <v>1</v>
      </c>
    </row>
    <row r="55" spans="1:14" ht="14.25" hidden="1">
      <c r="A55">
        <v>54</v>
      </c>
      <c r="B55" s="4" t="s">
        <v>230</v>
      </c>
      <c r="C55" s="90" t="s">
        <v>231</v>
      </c>
      <c r="D55" s="4" t="s">
        <v>12</v>
      </c>
      <c r="E55" s="4">
        <v>2.5</v>
      </c>
      <c r="F55" s="4">
        <v>40</v>
      </c>
      <c r="G55" s="4">
        <v>40</v>
      </c>
      <c r="H55" s="4" t="s">
        <v>136</v>
      </c>
      <c r="I55" s="99" t="s">
        <v>664</v>
      </c>
      <c r="J55" s="99"/>
      <c r="K55" s="4" t="s">
        <v>131</v>
      </c>
      <c r="L55" s="4" t="s">
        <v>228</v>
      </c>
      <c r="M55" s="4"/>
      <c r="N55">
        <f t="shared" si="1"/>
        <v>1</v>
      </c>
    </row>
    <row r="56" spans="1:14" ht="14.25" hidden="1">
      <c r="A56">
        <v>55</v>
      </c>
      <c r="B56" s="4" t="s">
        <v>233</v>
      </c>
      <c r="C56" s="90" t="s">
        <v>234</v>
      </c>
      <c r="D56" s="4" t="s">
        <v>59</v>
      </c>
      <c r="E56" s="4">
        <v>3</v>
      </c>
      <c r="F56" s="4">
        <v>48</v>
      </c>
      <c r="G56" s="4">
        <v>48</v>
      </c>
      <c r="H56" s="4"/>
      <c r="I56" s="99" t="s">
        <v>664</v>
      </c>
      <c r="J56" s="99"/>
      <c r="K56" s="4" t="s">
        <v>131</v>
      </c>
      <c r="L56" s="4" t="s">
        <v>228</v>
      </c>
      <c r="M56" s="4"/>
      <c r="N56">
        <f t="shared" si="1"/>
        <v>1</v>
      </c>
    </row>
    <row r="57" spans="1:14" ht="14.25" hidden="1">
      <c r="A57">
        <v>56</v>
      </c>
      <c r="B57" s="4" t="s">
        <v>236</v>
      </c>
      <c r="C57" s="90" t="s">
        <v>237</v>
      </c>
      <c r="D57" s="4" t="s">
        <v>59</v>
      </c>
      <c r="E57" s="4">
        <v>3.5</v>
      </c>
      <c r="F57" s="4">
        <v>56</v>
      </c>
      <c r="G57" s="4">
        <v>56</v>
      </c>
      <c r="H57" s="4"/>
      <c r="I57" s="99" t="s">
        <v>664</v>
      </c>
      <c r="J57" s="99"/>
      <c r="K57" s="4" t="s">
        <v>131</v>
      </c>
      <c r="L57" s="4" t="s">
        <v>228</v>
      </c>
      <c r="M57" s="4"/>
      <c r="N57">
        <f t="shared" si="1"/>
        <v>1</v>
      </c>
    </row>
    <row r="58" spans="1:14" ht="14.25" hidden="1">
      <c r="A58">
        <v>57</v>
      </c>
      <c r="B58" s="4" t="s">
        <v>362</v>
      </c>
      <c r="C58" s="90" t="s">
        <v>363</v>
      </c>
      <c r="D58" s="4" t="s">
        <v>59</v>
      </c>
      <c r="E58" s="4">
        <v>4</v>
      </c>
      <c r="F58" s="4">
        <v>64</v>
      </c>
      <c r="G58" s="4">
        <v>64</v>
      </c>
      <c r="H58" s="4"/>
      <c r="I58" s="99" t="s">
        <v>664</v>
      </c>
      <c r="J58" s="99"/>
      <c r="K58" s="4" t="s">
        <v>131</v>
      </c>
      <c r="L58" s="4" t="s">
        <v>364</v>
      </c>
      <c r="M58" s="4"/>
      <c r="N58">
        <f t="shared" si="1"/>
        <v>1</v>
      </c>
    </row>
    <row r="59" spans="1:14" ht="14.25" hidden="1">
      <c r="A59">
        <v>58</v>
      </c>
      <c r="B59" s="4" t="s">
        <v>365</v>
      </c>
      <c r="C59" s="90" t="s">
        <v>366</v>
      </c>
      <c r="D59" s="4" t="s">
        <v>59</v>
      </c>
      <c r="E59" s="4">
        <v>4</v>
      </c>
      <c r="F59" s="4">
        <v>64</v>
      </c>
      <c r="G59" s="4">
        <v>64</v>
      </c>
      <c r="H59" s="4"/>
      <c r="I59" s="99" t="s">
        <v>664</v>
      </c>
      <c r="J59" s="99"/>
      <c r="K59" s="4" t="s">
        <v>131</v>
      </c>
      <c r="L59" s="4" t="s">
        <v>364</v>
      </c>
      <c r="M59" s="4"/>
      <c r="N59">
        <f t="shared" si="1"/>
        <v>1</v>
      </c>
    </row>
    <row r="60" spans="1:14" ht="14.25" hidden="1">
      <c r="A60">
        <v>59</v>
      </c>
      <c r="B60" s="4" t="s">
        <v>367</v>
      </c>
      <c r="C60" s="90" t="s">
        <v>240</v>
      </c>
      <c r="D60" s="4" t="s">
        <v>59</v>
      </c>
      <c r="E60" s="4">
        <v>5</v>
      </c>
      <c r="F60" s="4">
        <v>80</v>
      </c>
      <c r="G60" s="4">
        <v>80</v>
      </c>
      <c r="H60" s="4" t="s">
        <v>136</v>
      </c>
      <c r="I60" s="99" t="s">
        <v>664</v>
      </c>
      <c r="J60" s="99"/>
      <c r="K60" s="4" t="s">
        <v>131</v>
      </c>
      <c r="L60" s="4" t="s">
        <v>228</v>
      </c>
      <c r="M60" s="4"/>
      <c r="N60">
        <f t="shared" si="1"/>
        <v>1</v>
      </c>
    </row>
    <row r="61" spans="1:14" ht="14.25" hidden="1">
      <c r="A61">
        <v>60</v>
      </c>
      <c r="B61" s="4" t="s">
        <v>368</v>
      </c>
      <c r="C61" s="90" t="s">
        <v>243</v>
      </c>
      <c r="D61" s="4" t="s">
        <v>59</v>
      </c>
      <c r="E61" s="4">
        <v>5.5</v>
      </c>
      <c r="F61" s="4">
        <v>88</v>
      </c>
      <c r="G61" s="4">
        <v>88</v>
      </c>
      <c r="H61" s="4"/>
      <c r="I61" s="99" t="s">
        <v>664</v>
      </c>
      <c r="J61" s="99"/>
      <c r="K61" s="4" t="s">
        <v>131</v>
      </c>
      <c r="L61" s="4" t="s">
        <v>228</v>
      </c>
      <c r="M61" s="4"/>
      <c r="N61">
        <f t="shared" si="1"/>
        <v>1</v>
      </c>
    </row>
    <row r="62" spans="1:14" ht="14.25" hidden="1">
      <c r="A62">
        <v>61</v>
      </c>
      <c r="B62" s="4" t="s">
        <v>245</v>
      </c>
      <c r="C62" s="90" t="s">
        <v>246</v>
      </c>
      <c r="D62" s="4" t="s">
        <v>59</v>
      </c>
      <c r="E62" s="4">
        <v>5.5</v>
      </c>
      <c r="F62" s="4">
        <v>88</v>
      </c>
      <c r="G62" s="4">
        <v>88</v>
      </c>
      <c r="H62" s="4" t="s">
        <v>136</v>
      </c>
      <c r="I62" s="99" t="s">
        <v>664</v>
      </c>
      <c r="J62" s="99"/>
      <c r="K62" s="4" t="s">
        <v>131</v>
      </c>
      <c r="L62" s="4" t="s">
        <v>228</v>
      </c>
      <c r="M62" s="4"/>
      <c r="N62">
        <f t="shared" si="1"/>
        <v>1</v>
      </c>
    </row>
    <row r="63" spans="1:14" ht="14.25">
      <c r="A63">
        <v>62</v>
      </c>
      <c r="B63" s="4" t="s">
        <v>467</v>
      </c>
      <c r="C63" s="90" t="s">
        <v>468</v>
      </c>
      <c r="D63" s="4" t="s">
        <v>12</v>
      </c>
      <c r="E63" s="4">
        <v>2.5</v>
      </c>
      <c r="F63" s="4">
        <v>40</v>
      </c>
      <c r="G63" s="4">
        <v>40</v>
      </c>
      <c r="H63" s="4"/>
      <c r="I63" s="99" t="s">
        <v>664</v>
      </c>
      <c r="J63" s="99"/>
      <c r="K63" s="4" t="s">
        <v>13</v>
      </c>
      <c r="L63" s="4" t="s">
        <v>469</v>
      </c>
      <c r="M63" s="4"/>
      <c r="N63">
        <f t="shared" si="1"/>
        <v>1</v>
      </c>
    </row>
    <row r="64" spans="1:14" ht="14.25">
      <c r="A64">
        <v>63</v>
      </c>
      <c r="B64" s="4" t="s">
        <v>470</v>
      </c>
      <c r="C64" s="90" t="s">
        <v>471</v>
      </c>
      <c r="D64" s="4" t="s">
        <v>12</v>
      </c>
      <c r="E64" s="4">
        <v>1</v>
      </c>
      <c r="F64" s="4">
        <v>16</v>
      </c>
      <c r="G64" s="4"/>
      <c r="H64" s="4">
        <v>16</v>
      </c>
      <c r="I64" s="99" t="s">
        <v>664</v>
      </c>
      <c r="J64" s="99"/>
      <c r="K64" s="4" t="s">
        <v>13</v>
      </c>
      <c r="L64" s="4" t="s">
        <v>469</v>
      </c>
      <c r="M64" s="4"/>
      <c r="N64">
        <f t="shared" si="1"/>
        <v>1</v>
      </c>
    </row>
    <row r="65" spans="1:14" ht="14.25">
      <c r="A65">
        <v>64</v>
      </c>
      <c r="B65" s="4" t="s">
        <v>472</v>
      </c>
      <c r="C65" s="90" t="s">
        <v>473</v>
      </c>
      <c r="D65" s="4" t="s">
        <v>187</v>
      </c>
      <c r="E65" s="4">
        <v>3</v>
      </c>
      <c r="F65" s="4">
        <v>48</v>
      </c>
      <c r="G65" s="4">
        <v>48</v>
      </c>
      <c r="H65" s="4"/>
      <c r="I65" s="99" t="s">
        <v>664</v>
      </c>
      <c r="J65" s="99"/>
      <c r="K65" s="4" t="s">
        <v>13</v>
      </c>
      <c r="L65" s="4" t="s">
        <v>469</v>
      </c>
      <c r="M65" s="4"/>
      <c r="N65">
        <f t="shared" si="1"/>
        <v>1</v>
      </c>
    </row>
    <row r="66" spans="1:14" ht="14.25">
      <c r="A66">
        <v>65</v>
      </c>
      <c r="B66" s="4" t="s">
        <v>474</v>
      </c>
      <c r="C66" s="90" t="s">
        <v>475</v>
      </c>
      <c r="D66" s="4" t="s">
        <v>187</v>
      </c>
      <c r="E66" s="4">
        <v>1</v>
      </c>
      <c r="F66" s="4">
        <v>16</v>
      </c>
      <c r="G66" s="4"/>
      <c r="H66" s="4">
        <v>16</v>
      </c>
      <c r="I66" s="99" t="s">
        <v>664</v>
      </c>
      <c r="J66" s="99"/>
      <c r="K66" s="4" t="s">
        <v>13</v>
      </c>
      <c r="L66" s="4" t="s">
        <v>469</v>
      </c>
      <c r="M66" s="4"/>
      <c r="N66">
        <f t="shared" ref="N66:N97" si="2">COUNTIF(C:C,C66)</f>
        <v>1</v>
      </c>
    </row>
    <row r="67" spans="1:14" ht="14.25" hidden="1">
      <c r="A67">
        <v>66</v>
      </c>
      <c r="B67" s="4" t="s">
        <v>395</v>
      </c>
      <c r="C67" s="90" t="s">
        <v>396</v>
      </c>
      <c r="D67" s="4" t="s">
        <v>12</v>
      </c>
      <c r="E67" s="4">
        <v>1.5</v>
      </c>
      <c r="F67" s="4">
        <v>24</v>
      </c>
      <c r="G67" s="4">
        <v>24</v>
      </c>
      <c r="H67" s="4"/>
      <c r="I67" s="99" t="s">
        <v>664</v>
      </c>
      <c r="J67" s="99"/>
      <c r="K67" s="4" t="s">
        <v>397</v>
      </c>
      <c r="L67" s="4" t="s">
        <v>398</v>
      </c>
      <c r="M67" s="4"/>
      <c r="N67">
        <f t="shared" si="2"/>
        <v>1</v>
      </c>
    </row>
    <row r="68" spans="1:14" ht="14.25" hidden="1">
      <c r="A68">
        <v>67</v>
      </c>
      <c r="B68" s="4" t="s">
        <v>399</v>
      </c>
      <c r="C68" s="90" t="s">
        <v>400</v>
      </c>
      <c r="D68" s="4" t="s">
        <v>12</v>
      </c>
      <c r="E68" s="4">
        <v>2</v>
      </c>
      <c r="F68" s="4">
        <v>32</v>
      </c>
      <c r="G68" s="4">
        <v>32</v>
      </c>
      <c r="H68" s="4"/>
      <c r="I68" s="99" t="s">
        <v>664</v>
      </c>
      <c r="J68" s="99"/>
      <c r="K68" s="4" t="s">
        <v>397</v>
      </c>
      <c r="L68" s="4" t="s">
        <v>398</v>
      </c>
      <c r="M68" s="4"/>
      <c r="N68">
        <f t="shared" si="2"/>
        <v>1</v>
      </c>
    </row>
    <row r="69" spans="1:14" ht="14.25">
      <c r="A69">
        <v>68</v>
      </c>
      <c r="B69" s="4" t="s">
        <v>490</v>
      </c>
      <c r="C69" s="90" t="s">
        <v>481</v>
      </c>
      <c r="D69" s="4" t="s">
        <v>12</v>
      </c>
      <c r="E69" s="4">
        <v>2.5</v>
      </c>
      <c r="F69" s="4">
        <v>40</v>
      </c>
      <c r="G69" s="4">
        <v>40</v>
      </c>
      <c r="H69" s="4"/>
      <c r="I69" s="99" t="s">
        <v>664</v>
      </c>
      <c r="J69" s="104"/>
      <c r="K69" s="4" t="s">
        <v>13</v>
      </c>
      <c r="L69" s="4" t="s">
        <v>481</v>
      </c>
      <c r="M69" s="4"/>
      <c r="N69">
        <f t="shared" si="2"/>
        <v>1</v>
      </c>
    </row>
    <row r="70" spans="1:14" ht="14.25">
      <c r="A70">
        <v>69</v>
      </c>
      <c r="B70" s="4" t="s">
        <v>21</v>
      </c>
      <c r="C70" s="90" t="s">
        <v>22</v>
      </c>
      <c r="D70" s="4" t="s">
        <v>12</v>
      </c>
      <c r="E70" s="4">
        <v>5</v>
      </c>
      <c r="F70" s="4">
        <v>80</v>
      </c>
      <c r="G70" s="4">
        <v>80</v>
      </c>
      <c r="H70" s="4"/>
      <c r="I70" s="99" t="s">
        <v>664</v>
      </c>
      <c r="J70" s="105"/>
      <c r="K70" s="4" t="s">
        <v>13</v>
      </c>
      <c r="L70" s="4" t="s">
        <v>481</v>
      </c>
      <c r="M70" s="4"/>
      <c r="N70">
        <f t="shared" si="2"/>
        <v>1</v>
      </c>
    </row>
    <row r="71" spans="1:14" ht="14.25">
      <c r="A71">
        <v>70</v>
      </c>
      <c r="B71" s="4" t="s">
        <v>68</v>
      </c>
      <c r="C71" s="90" t="s">
        <v>69</v>
      </c>
      <c r="D71" s="4" t="s">
        <v>12</v>
      </c>
      <c r="E71" s="4">
        <v>0.5</v>
      </c>
      <c r="F71" s="4">
        <v>8</v>
      </c>
      <c r="G71" s="4"/>
      <c r="H71" s="4">
        <v>8</v>
      </c>
      <c r="I71" s="99" t="s">
        <v>664</v>
      </c>
      <c r="J71" s="105"/>
      <c r="K71" s="4" t="s">
        <v>13</v>
      </c>
      <c r="L71" s="4" t="s">
        <v>481</v>
      </c>
      <c r="M71" s="4"/>
      <c r="N71">
        <f t="shared" si="2"/>
        <v>1</v>
      </c>
    </row>
    <row r="72" spans="1:14" ht="14.25">
      <c r="A72">
        <v>71</v>
      </c>
      <c r="B72" s="4" t="s">
        <v>23</v>
      </c>
      <c r="C72" s="90" t="s">
        <v>24</v>
      </c>
      <c r="D72" s="4" t="s">
        <v>12</v>
      </c>
      <c r="E72" s="4">
        <v>3.5</v>
      </c>
      <c r="F72" s="4">
        <v>56</v>
      </c>
      <c r="G72" s="4">
        <v>56</v>
      </c>
      <c r="H72" s="4">
        <v>0</v>
      </c>
      <c r="I72" s="99" t="s">
        <v>664</v>
      </c>
      <c r="J72" s="105"/>
      <c r="K72" s="4" t="s">
        <v>13</v>
      </c>
      <c r="L72" s="4" t="s">
        <v>481</v>
      </c>
      <c r="M72" s="4"/>
      <c r="N72">
        <f t="shared" si="2"/>
        <v>1</v>
      </c>
    </row>
    <row r="73" spans="1:14" ht="14.25">
      <c r="A73">
        <v>72</v>
      </c>
      <c r="B73" s="4" t="s">
        <v>66</v>
      </c>
      <c r="C73" s="90" t="s">
        <v>67</v>
      </c>
      <c r="D73" s="4" t="s">
        <v>12</v>
      </c>
      <c r="E73" s="4">
        <v>0.5</v>
      </c>
      <c r="F73" s="4">
        <v>8</v>
      </c>
      <c r="G73" s="4">
        <v>0</v>
      </c>
      <c r="H73" s="4">
        <v>8</v>
      </c>
      <c r="I73" s="99" t="s">
        <v>664</v>
      </c>
      <c r="J73" s="105"/>
      <c r="K73" s="4" t="s">
        <v>13</v>
      </c>
      <c r="L73" s="4" t="s">
        <v>481</v>
      </c>
      <c r="M73" s="4"/>
      <c r="N73">
        <f t="shared" si="2"/>
        <v>1</v>
      </c>
    </row>
    <row r="74" spans="1:14" ht="15">
      <c r="A74">
        <v>73</v>
      </c>
      <c r="B74" s="66" t="s">
        <v>25</v>
      </c>
      <c r="C74" s="92" t="s">
        <v>26</v>
      </c>
      <c r="D74" s="66" t="s">
        <v>12</v>
      </c>
      <c r="E74" s="67">
        <v>3</v>
      </c>
      <c r="F74" s="67">
        <v>48</v>
      </c>
      <c r="G74" s="67">
        <v>48</v>
      </c>
      <c r="H74" s="66">
        <v>0</v>
      </c>
      <c r="I74" s="99" t="s">
        <v>664</v>
      </c>
      <c r="J74" s="105"/>
      <c r="K74" s="66" t="s">
        <v>13</v>
      </c>
      <c r="L74" s="66" t="s">
        <v>14</v>
      </c>
      <c r="M74" s="65" t="s">
        <v>61</v>
      </c>
      <c r="N74">
        <f t="shared" si="2"/>
        <v>1</v>
      </c>
    </row>
    <row r="75" spans="1:14" ht="15">
      <c r="A75">
        <v>74</v>
      </c>
      <c r="B75" s="66" t="s">
        <v>70</v>
      </c>
      <c r="C75" s="92" t="s">
        <v>636</v>
      </c>
      <c r="D75" s="66" t="s">
        <v>12</v>
      </c>
      <c r="E75" s="67">
        <v>0.5</v>
      </c>
      <c r="F75" s="67">
        <v>8</v>
      </c>
      <c r="G75" s="67">
        <v>0</v>
      </c>
      <c r="H75" s="66">
        <v>8</v>
      </c>
      <c r="I75" s="99" t="s">
        <v>664</v>
      </c>
      <c r="J75" s="105"/>
      <c r="K75" s="66" t="s">
        <v>13</v>
      </c>
      <c r="L75" s="66" t="s">
        <v>635</v>
      </c>
      <c r="M75" s="65" t="s">
        <v>637</v>
      </c>
      <c r="N75">
        <f t="shared" si="2"/>
        <v>1</v>
      </c>
    </row>
    <row r="76" spans="1:14" ht="14.25">
      <c r="A76">
        <v>75</v>
      </c>
      <c r="B76" s="4" t="s">
        <v>70</v>
      </c>
      <c r="C76" s="90" t="s">
        <v>491</v>
      </c>
      <c r="D76" s="4" t="s">
        <v>12</v>
      </c>
      <c r="E76" s="4">
        <v>0.5</v>
      </c>
      <c r="F76" s="4">
        <v>8</v>
      </c>
      <c r="G76" s="4"/>
      <c r="H76" s="4">
        <v>8</v>
      </c>
      <c r="I76" s="99" t="s">
        <v>664</v>
      </c>
      <c r="J76" s="106"/>
      <c r="K76" s="4" t="s">
        <v>13</v>
      </c>
      <c r="L76" s="4" t="s">
        <v>481</v>
      </c>
      <c r="M76" s="4"/>
      <c r="N76">
        <f t="shared" si="2"/>
        <v>1</v>
      </c>
    </row>
    <row r="77" spans="1:14" ht="14.25">
      <c r="A77">
        <v>76</v>
      </c>
      <c r="B77" s="4" t="s">
        <v>476</v>
      </c>
      <c r="C77" s="90" t="s">
        <v>477</v>
      </c>
      <c r="D77" s="4" t="s">
        <v>59</v>
      </c>
      <c r="E77" s="4">
        <v>2.5</v>
      </c>
      <c r="F77" s="4">
        <v>40</v>
      </c>
      <c r="G77" s="4">
        <v>40</v>
      </c>
      <c r="H77" s="4"/>
      <c r="I77" s="99" t="s">
        <v>664</v>
      </c>
      <c r="J77" s="99"/>
      <c r="K77" s="4" t="s">
        <v>13</v>
      </c>
      <c r="L77" s="4" t="s">
        <v>478</v>
      </c>
      <c r="M77" s="4"/>
      <c r="N77">
        <f t="shared" si="2"/>
        <v>1</v>
      </c>
    </row>
    <row r="78" spans="1:14" ht="14.25" hidden="1">
      <c r="A78">
        <v>77</v>
      </c>
      <c r="B78" s="4" t="s">
        <v>297</v>
      </c>
      <c r="C78" s="90" t="s">
        <v>298</v>
      </c>
      <c r="D78" s="4" t="s">
        <v>59</v>
      </c>
      <c r="E78" s="4">
        <v>3.5</v>
      </c>
      <c r="F78" s="4">
        <v>56</v>
      </c>
      <c r="G78" s="4">
        <v>50</v>
      </c>
      <c r="H78" s="4">
        <v>6</v>
      </c>
      <c r="I78" s="99" t="s">
        <v>664</v>
      </c>
      <c r="J78" s="99"/>
      <c r="K78" s="4" t="s">
        <v>264</v>
      </c>
      <c r="L78" s="4" t="s">
        <v>299</v>
      </c>
      <c r="M78" s="4"/>
      <c r="N78">
        <f t="shared" si="2"/>
        <v>1</v>
      </c>
    </row>
    <row r="79" spans="1:14" ht="14.25" hidden="1">
      <c r="A79">
        <v>78</v>
      </c>
      <c r="B79" s="68" t="s">
        <v>272</v>
      </c>
      <c r="C79" s="94" t="s">
        <v>273</v>
      </c>
      <c r="D79" s="68" t="s">
        <v>59</v>
      </c>
      <c r="E79" s="64">
        <v>4</v>
      </c>
      <c r="F79" s="89">
        <v>64</v>
      </c>
      <c r="G79" s="64">
        <v>58</v>
      </c>
      <c r="H79" s="63">
        <v>6</v>
      </c>
      <c r="I79" s="99" t="s">
        <v>664</v>
      </c>
      <c r="J79" s="63"/>
      <c r="K79" s="68" t="s">
        <v>264</v>
      </c>
      <c r="L79" s="68" t="s">
        <v>265</v>
      </c>
      <c r="M79" s="63"/>
      <c r="N79">
        <f t="shared" si="2"/>
        <v>1</v>
      </c>
    </row>
    <row r="80" spans="1:14" ht="14.25" hidden="1">
      <c r="A80">
        <v>79</v>
      </c>
      <c r="B80" s="69" t="s">
        <v>554</v>
      </c>
      <c r="C80" s="96" t="s">
        <v>555</v>
      </c>
      <c r="D80" s="79" t="s">
        <v>647</v>
      </c>
      <c r="E80" s="80">
        <v>1</v>
      </c>
      <c r="F80" s="80">
        <v>16</v>
      </c>
      <c r="G80" s="80">
        <v>16</v>
      </c>
      <c r="H80" s="79"/>
      <c r="I80" s="99" t="s">
        <v>664</v>
      </c>
      <c r="J80" s="79"/>
      <c r="K80" s="63" t="s">
        <v>648</v>
      </c>
      <c r="L80" s="63" t="s">
        <v>649</v>
      </c>
      <c r="M80" s="63" t="s">
        <v>651</v>
      </c>
      <c r="N80">
        <f t="shared" si="2"/>
        <v>1</v>
      </c>
    </row>
    <row r="81" spans="1:14" ht="14.25" hidden="1">
      <c r="A81">
        <v>80</v>
      </c>
      <c r="B81" s="63" t="s">
        <v>534</v>
      </c>
      <c r="C81" s="96" t="s">
        <v>646</v>
      </c>
      <c r="D81" s="79" t="s">
        <v>647</v>
      </c>
      <c r="E81" s="80">
        <v>1.5</v>
      </c>
      <c r="F81" s="80">
        <v>24</v>
      </c>
      <c r="G81" s="80">
        <v>24</v>
      </c>
      <c r="H81" s="79"/>
      <c r="I81" s="99" t="s">
        <v>664</v>
      </c>
      <c r="J81" s="79"/>
      <c r="K81" s="63" t="s">
        <v>648</v>
      </c>
      <c r="L81" s="63" t="s">
        <v>649</v>
      </c>
      <c r="M81" s="63" t="s">
        <v>650</v>
      </c>
      <c r="N81">
        <f t="shared" si="2"/>
        <v>1</v>
      </c>
    </row>
    <row r="82" spans="1:14" ht="14.25" hidden="1">
      <c r="A82">
        <v>81</v>
      </c>
      <c r="B82" s="69" t="s">
        <v>557</v>
      </c>
      <c r="C82" s="96" t="s">
        <v>558</v>
      </c>
      <c r="D82" s="79" t="s">
        <v>647</v>
      </c>
      <c r="E82" s="80">
        <v>1</v>
      </c>
      <c r="F82" s="80">
        <v>16</v>
      </c>
      <c r="G82" s="80"/>
      <c r="H82" s="79">
        <v>16</v>
      </c>
      <c r="I82" s="99" t="s">
        <v>664</v>
      </c>
      <c r="J82" s="79"/>
      <c r="K82" s="63" t="s">
        <v>648</v>
      </c>
      <c r="L82" s="63" t="s">
        <v>649</v>
      </c>
      <c r="M82" s="63" t="s">
        <v>656</v>
      </c>
      <c r="N82">
        <f t="shared" si="2"/>
        <v>1</v>
      </c>
    </row>
    <row r="83" spans="1:14" ht="14.25" hidden="1">
      <c r="A83">
        <v>82</v>
      </c>
      <c r="B83" s="84" t="s">
        <v>602</v>
      </c>
      <c r="C83" s="94" t="s">
        <v>599</v>
      </c>
      <c r="D83" s="63" t="s">
        <v>12</v>
      </c>
      <c r="E83" s="64">
        <v>2.5</v>
      </c>
      <c r="F83" s="64">
        <v>40</v>
      </c>
      <c r="G83" s="64">
        <v>40</v>
      </c>
      <c r="H83" s="63"/>
      <c r="I83" s="99" t="s">
        <v>664</v>
      </c>
      <c r="J83" s="63"/>
      <c r="K83" s="63" t="s">
        <v>441</v>
      </c>
      <c r="L83" s="63" t="s">
        <v>445</v>
      </c>
      <c r="M83" s="63" t="s">
        <v>600</v>
      </c>
      <c r="N83">
        <f t="shared" si="2"/>
        <v>1</v>
      </c>
    </row>
    <row r="84" spans="1:14" ht="14.25" hidden="1">
      <c r="A84">
        <v>83</v>
      </c>
      <c r="B84" s="4" t="s">
        <v>443</v>
      </c>
      <c r="C84" s="90" t="s">
        <v>444</v>
      </c>
      <c r="D84" s="4" t="s">
        <v>59</v>
      </c>
      <c r="E84" s="4">
        <v>2</v>
      </c>
      <c r="F84" s="4">
        <v>32</v>
      </c>
      <c r="G84" s="4">
        <v>32</v>
      </c>
      <c r="H84" s="4" t="s">
        <v>136</v>
      </c>
      <c r="I84" s="99" t="s">
        <v>664</v>
      </c>
      <c r="J84" s="99"/>
      <c r="K84" s="4" t="s">
        <v>441</v>
      </c>
      <c r="L84" s="4" t="s">
        <v>445</v>
      </c>
      <c r="M84" s="4"/>
      <c r="N84">
        <f t="shared" si="2"/>
        <v>1</v>
      </c>
    </row>
    <row r="85" spans="1:14" ht="14.25" hidden="1">
      <c r="A85">
        <v>84</v>
      </c>
      <c r="B85" s="4" t="s">
        <v>446</v>
      </c>
      <c r="C85" s="90" t="s">
        <v>447</v>
      </c>
      <c r="D85" s="4" t="s">
        <v>59</v>
      </c>
      <c r="E85" s="4">
        <v>3</v>
      </c>
      <c r="F85" s="4">
        <v>48</v>
      </c>
      <c r="G85" s="4">
        <v>48</v>
      </c>
      <c r="H85" s="4" t="s">
        <v>136</v>
      </c>
      <c r="I85" s="99" t="s">
        <v>664</v>
      </c>
      <c r="J85" s="99"/>
      <c r="K85" s="4" t="s">
        <v>441</v>
      </c>
      <c r="L85" s="4" t="s">
        <v>445</v>
      </c>
      <c r="M85" s="4"/>
      <c r="N85">
        <f t="shared" si="2"/>
        <v>1</v>
      </c>
    </row>
    <row r="86" spans="1:14" ht="14.25" hidden="1">
      <c r="A86">
        <v>85</v>
      </c>
      <c r="B86" s="4" t="s">
        <v>349</v>
      </c>
      <c r="C86" s="90" t="s">
        <v>350</v>
      </c>
      <c r="D86" s="4" t="s">
        <v>12</v>
      </c>
      <c r="E86" s="4">
        <v>2.5</v>
      </c>
      <c r="F86" s="4">
        <v>40</v>
      </c>
      <c r="G86" s="4">
        <v>40</v>
      </c>
      <c r="H86" s="4"/>
      <c r="I86" s="99" t="s">
        <v>664</v>
      </c>
      <c r="J86" s="99"/>
      <c r="K86" s="4" t="s">
        <v>108</v>
      </c>
      <c r="L86" s="4" t="s">
        <v>119</v>
      </c>
      <c r="M86" s="4"/>
      <c r="N86">
        <f t="shared" si="2"/>
        <v>1</v>
      </c>
    </row>
    <row r="87" spans="1:14" ht="14.25" hidden="1">
      <c r="A87">
        <v>86</v>
      </c>
      <c r="B87" s="4" t="s">
        <v>351</v>
      </c>
      <c r="C87" s="90" t="s">
        <v>121</v>
      </c>
      <c r="D87" s="4" t="s">
        <v>12</v>
      </c>
      <c r="E87" s="4">
        <v>3</v>
      </c>
      <c r="F87" s="4">
        <v>48</v>
      </c>
      <c r="G87" s="4">
        <v>48</v>
      </c>
      <c r="H87" s="4"/>
      <c r="I87" s="99" t="s">
        <v>664</v>
      </c>
      <c r="J87" s="99"/>
      <c r="K87" s="4" t="s">
        <v>108</v>
      </c>
      <c r="L87" s="4" t="s">
        <v>119</v>
      </c>
      <c r="M87" s="4"/>
      <c r="N87">
        <f t="shared" si="2"/>
        <v>1</v>
      </c>
    </row>
    <row r="88" spans="1:14" ht="14.25" hidden="1">
      <c r="A88">
        <v>87</v>
      </c>
      <c r="B88" s="68" t="s">
        <v>274</v>
      </c>
      <c r="C88" s="94" t="s">
        <v>275</v>
      </c>
      <c r="D88" s="68" t="s">
        <v>59</v>
      </c>
      <c r="E88" s="64">
        <v>2</v>
      </c>
      <c r="F88" s="89">
        <v>32</v>
      </c>
      <c r="G88" s="64">
        <v>32</v>
      </c>
      <c r="H88" s="63">
        <v>0</v>
      </c>
      <c r="I88" s="99" t="s">
        <v>664</v>
      </c>
      <c r="J88" s="63"/>
      <c r="K88" s="68" t="s">
        <v>264</v>
      </c>
      <c r="L88" s="68" t="s">
        <v>265</v>
      </c>
      <c r="M88" s="63"/>
      <c r="N88">
        <f t="shared" si="2"/>
        <v>1</v>
      </c>
    </row>
    <row r="89" spans="1:14" ht="14.25" hidden="1">
      <c r="A89">
        <v>88</v>
      </c>
      <c r="B89" s="4" t="s">
        <v>448</v>
      </c>
      <c r="C89" s="90" t="s">
        <v>449</v>
      </c>
      <c r="D89" s="4" t="s">
        <v>12</v>
      </c>
      <c r="E89" s="4">
        <v>2</v>
      </c>
      <c r="F89" s="4">
        <v>32</v>
      </c>
      <c r="G89" s="4">
        <v>32</v>
      </c>
      <c r="H89" s="4"/>
      <c r="I89" s="99" t="s">
        <v>664</v>
      </c>
      <c r="J89" s="99"/>
      <c r="K89" s="4" t="s">
        <v>441</v>
      </c>
      <c r="L89" s="4" t="s">
        <v>450</v>
      </c>
      <c r="M89" s="4"/>
      <c r="N89">
        <f t="shared" si="2"/>
        <v>1</v>
      </c>
    </row>
    <row r="90" spans="1:14" ht="14.25" hidden="1">
      <c r="A90">
        <v>89</v>
      </c>
      <c r="B90" s="4" t="s">
        <v>451</v>
      </c>
      <c r="C90" s="90" t="s">
        <v>452</v>
      </c>
      <c r="D90" s="4" t="s">
        <v>12</v>
      </c>
      <c r="E90" s="4">
        <v>0.5</v>
      </c>
      <c r="F90" s="4">
        <v>8</v>
      </c>
      <c r="G90" s="4"/>
      <c r="H90" s="4">
        <v>8</v>
      </c>
      <c r="I90" s="99" t="s">
        <v>664</v>
      </c>
      <c r="J90" s="99"/>
      <c r="K90" s="4" t="s">
        <v>441</v>
      </c>
      <c r="L90" s="4" t="s">
        <v>450</v>
      </c>
      <c r="M90" s="4"/>
      <c r="N90">
        <f t="shared" si="2"/>
        <v>1</v>
      </c>
    </row>
    <row r="91" spans="1:14" ht="14.25" hidden="1">
      <c r="A91">
        <v>90</v>
      </c>
      <c r="B91" s="4" t="s">
        <v>453</v>
      </c>
      <c r="C91" s="90" t="s">
        <v>454</v>
      </c>
      <c r="D91" s="4" t="s">
        <v>12</v>
      </c>
      <c r="E91" s="4">
        <v>3</v>
      </c>
      <c r="F91" s="4">
        <v>48</v>
      </c>
      <c r="G91" s="4">
        <v>48</v>
      </c>
      <c r="H91" s="4"/>
      <c r="I91" s="99" t="s">
        <v>664</v>
      </c>
      <c r="J91" s="99"/>
      <c r="K91" s="4" t="s">
        <v>441</v>
      </c>
      <c r="L91" s="4" t="s">
        <v>450</v>
      </c>
      <c r="M91" s="4"/>
      <c r="N91">
        <f t="shared" si="2"/>
        <v>1</v>
      </c>
    </row>
    <row r="92" spans="1:14" ht="14.25" hidden="1">
      <c r="A92">
        <v>91</v>
      </c>
      <c r="B92" s="4" t="s">
        <v>455</v>
      </c>
      <c r="C92" s="90" t="s">
        <v>456</v>
      </c>
      <c r="D92" s="4" t="s">
        <v>12</v>
      </c>
      <c r="E92" s="4">
        <v>1</v>
      </c>
      <c r="F92" s="4">
        <v>16</v>
      </c>
      <c r="G92" s="4"/>
      <c r="H92" s="4">
        <v>16</v>
      </c>
      <c r="I92" s="99" t="s">
        <v>664</v>
      </c>
      <c r="J92" s="99"/>
      <c r="K92" s="4" t="s">
        <v>441</v>
      </c>
      <c r="L92" s="4" t="s">
        <v>450</v>
      </c>
      <c r="M92" s="4"/>
      <c r="N92">
        <f t="shared" si="2"/>
        <v>1</v>
      </c>
    </row>
    <row r="93" spans="1:14" ht="14.25" hidden="1">
      <c r="A93">
        <v>92</v>
      </c>
      <c r="B93" s="63"/>
      <c r="C93" s="94" t="s">
        <v>127</v>
      </c>
      <c r="D93" s="63" t="s">
        <v>12</v>
      </c>
      <c r="E93" s="64">
        <v>2</v>
      </c>
      <c r="F93" s="64">
        <v>32</v>
      </c>
      <c r="G93" s="64">
        <v>32</v>
      </c>
      <c r="H93" s="63"/>
      <c r="I93" s="99" t="s">
        <v>664</v>
      </c>
      <c r="J93" s="63"/>
      <c r="K93" s="63" t="s">
        <v>108</v>
      </c>
      <c r="L93" s="63" t="s">
        <v>119</v>
      </c>
      <c r="M93" s="63" t="s">
        <v>128</v>
      </c>
      <c r="N93">
        <f t="shared" si="2"/>
        <v>1</v>
      </c>
    </row>
    <row r="94" spans="1:14" ht="14.25" hidden="1">
      <c r="A94">
        <v>93</v>
      </c>
      <c r="B94" s="63"/>
      <c r="C94" s="94" t="s">
        <v>125</v>
      </c>
      <c r="D94" s="63" t="s">
        <v>12</v>
      </c>
      <c r="E94" s="64">
        <v>2.5</v>
      </c>
      <c r="F94" s="64">
        <v>40</v>
      </c>
      <c r="G94" s="64">
        <v>40</v>
      </c>
      <c r="H94" s="63"/>
      <c r="I94" s="99" t="s">
        <v>664</v>
      </c>
      <c r="J94" s="63"/>
      <c r="K94" s="63" t="s">
        <v>108</v>
      </c>
      <c r="L94" s="63" t="s">
        <v>119</v>
      </c>
      <c r="M94" s="63" t="s">
        <v>126</v>
      </c>
      <c r="N94">
        <f t="shared" si="2"/>
        <v>1</v>
      </c>
    </row>
    <row r="95" spans="1:14" ht="14.25" hidden="1">
      <c r="A95">
        <v>94</v>
      </c>
      <c r="B95" s="4" t="s">
        <v>300</v>
      </c>
      <c r="C95" s="90" t="s">
        <v>301</v>
      </c>
      <c r="D95" s="4" t="s">
        <v>12</v>
      </c>
      <c r="E95" s="4">
        <v>2</v>
      </c>
      <c r="F95" s="4">
        <v>32</v>
      </c>
      <c r="G95" s="4">
        <v>32</v>
      </c>
      <c r="H95" s="4"/>
      <c r="I95" s="99" t="s">
        <v>664</v>
      </c>
      <c r="J95" s="99"/>
      <c r="K95" s="4" t="s">
        <v>264</v>
      </c>
      <c r="L95" s="4" t="s">
        <v>302</v>
      </c>
      <c r="M95" s="4"/>
      <c r="N95">
        <f t="shared" si="2"/>
        <v>1</v>
      </c>
    </row>
    <row r="96" spans="1:14" ht="14.25" hidden="1">
      <c r="A96">
        <v>95</v>
      </c>
      <c r="B96" s="4" t="s">
        <v>303</v>
      </c>
      <c r="C96" s="90" t="s">
        <v>304</v>
      </c>
      <c r="D96" s="4" t="s">
        <v>12</v>
      </c>
      <c r="E96" s="4">
        <v>0.5</v>
      </c>
      <c r="F96" s="4">
        <v>8</v>
      </c>
      <c r="G96" s="4"/>
      <c r="H96" s="4">
        <v>8</v>
      </c>
      <c r="I96" s="99" t="s">
        <v>664</v>
      </c>
      <c r="J96" s="99"/>
      <c r="K96" s="4" t="s">
        <v>264</v>
      </c>
      <c r="L96" s="4" t="s">
        <v>302</v>
      </c>
      <c r="M96" s="4"/>
      <c r="N96">
        <f t="shared" si="2"/>
        <v>1</v>
      </c>
    </row>
    <row r="97" spans="1:14" ht="14.25" hidden="1">
      <c r="A97">
        <v>96</v>
      </c>
      <c r="B97" s="4" t="s">
        <v>305</v>
      </c>
      <c r="C97" s="90" t="s">
        <v>306</v>
      </c>
      <c r="D97" s="4" t="s">
        <v>192</v>
      </c>
      <c r="E97" s="4">
        <v>2.5</v>
      </c>
      <c r="F97" s="4" t="s">
        <v>307</v>
      </c>
      <c r="G97" s="4"/>
      <c r="H97" s="4"/>
      <c r="I97" s="99" t="s">
        <v>664</v>
      </c>
      <c r="J97" s="99"/>
      <c r="K97" s="4" t="s">
        <v>264</v>
      </c>
      <c r="L97" s="4" t="s">
        <v>299</v>
      </c>
      <c r="M97" s="4"/>
      <c r="N97">
        <f t="shared" si="2"/>
        <v>1</v>
      </c>
    </row>
    <row r="98" spans="1:14" ht="14.25" hidden="1">
      <c r="A98">
        <v>97</v>
      </c>
      <c r="B98" s="4" t="s">
        <v>308</v>
      </c>
      <c r="C98" s="90" t="s">
        <v>309</v>
      </c>
      <c r="D98" s="4" t="s">
        <v>192</v>
      </c>
      <c r="E98" s="4">
        <v>3</v>
      </c>
      <c r="F98" s="4" t="s">
        <v>310</v>
      </c>
      <c r="G98" s="4"/>
      <c r="H98" s="4"/>
      <c r="I98" s="99" t="s">
        <v>664</v>
      </c>
      <c r="J98" s="99"/>
      <c r="K98" s="4" t="s">
        <v>264</v>
      </c>
      <c r="L98" s="4" t="s">
        <v>299</v>
      </c>
      <c r="M98" s="4"/>
      <c r="N98">
        <f t="shared" ref="N98:N129" si="3">COUNTIF(C:C,C98)</f>
        <v>1</v>
      </c>
    </row>
    <row r="99" spans="1:14" ht="14.25" hidden="1">
      <c r="A99">
        <v>98</v>
      </c>
      <c r="B99" s="4" t="s">
        <v>262</v>
      </c>
      <c r="C99" s="90" t="s">
        <v>263</v>
      </c>
      <c r="D99" s="4" t="s">
        <v>59</v>
      </c>
      <c r="E99" s="4">
        <v>3.75</v>
      </c>
      <c r="F99" s="4">
        <v>60</v>
      </c>
      <c r="G99" s="4">
        <v>54</v>
      </c>
      <c r="H99" s="4">
        <v>6</v>
      </c>
      <c r="I99" s="99" t="s">
        <v>664</v>
      </c>
      <c r="J99" s="99"/>
      <c r="K99" s="4" t="s">
        <v>264</v>
      </c>
      <c r="L99" s="4" t="s">
        <v>265</v>
      </c>
      <c r="M99" s="4"/>
      <c r="N99">
        <f t="shared" si="3"/>
        <v>1</v>
      </c>
    </row>
    <row r="100" spans="1:14" ht="14.25" hidden="1">
      <c r="A100">
        <v>99</v>
      </c>
      <c r="B100" s="4" t="s">
        <v>266</v>
      </c>
      <c r="C100" s="90" t="s">
        <v>267</v>
      </c>
      <c r="D100" s="4" t="s">
        <v>59</v>
      </c>
      <c r="E100" s="4">
        <v>2.25</v>
      </c>
      <c r="F100" s="4">
        <v>36</v>
      </c>
      <c r="G100" s="4">
        <v>30</v>
      </c>
      <c r="H100" s="4">
        <v>6</v>
      </c>
      <c r="I100" s="99" t="s">
        <v>664</v>
      </c>
      <c r="J100" s="99"/>
      <c r="K100" s="4" t="s">
        <v>264</v>
      </c>
      <c r="L100" s="4" t="s">
        <v>265</v>
      </c>
      <c r="M100" s="4"/>
      <c r="N100">
        <f t="shared" si="3"/>
        <v>1</v>
      </c>
    </row>
    <row r="101" spans="1:14" ht="14.25" hidden="1">
      <c r="A101">
        <v>100</v>
      </c>
      <c r="B101" s="4" t="s">
        <v>268</v>
      </c>
      <c r="C101" s="90" t="s">
        <v>269</v>
      </c>
      <c r="D101" s="4" t="s">
        <v>59</v>
      </c>
      <c r="E101" s="4">
        <v>3.5</v>
      </c>
      <c r="F101" s="4">
        <v>56</v>
      </c>
      <c r="G101" s="4">
        <v>56</v>
      </c>
      <c r="H101" s="4" t="s">
        <v>136</v>
      </c>
      <c r="I101" s="99" t="s">
        <v>664</v>
      </c>
      <c r="J101" s="99"/>
      <c r="K101" s="4" t="s">
        <v>264</v>
      </c>
      <c r="L101" s="4" t="s">
        <v>265</v>
      </c>
      <c r="M101" s="4"/>
      <c r="N101">
        <f t="shared" si="3"/>
        <v>1</v>
      </c>
    </row>
    <row r="102" spans="1:14" ht="14.25" hidden="1">
      <c r="A102">
        <v>101</v>
      </c>
      <c r="B102" s="4" t="s">
        <v>270</v>
      </c>
      <c r="C102" s="90" t="s">
        <v>271</v>
      </c>
      <c r="D102" s="4" t="s">
        <v>59</v>
      </c>
      <c r="E102" s="4">
        <v>4.5</v>
      </c>
      <c r="F102" s="4">
        <v>72</v>
      </c>
      <c r="G102" s="4">
        <v>72</v>
      </c>
      <c r="H102" s="4" t="s">
        <v>136</v>
      </c>
      <c r="I102" s="99" t="s">
        <v>664</v>
      </c>
      <c r="J102" s="99"/>
      <c r="K102" s="4" t="s">
        <v>264</v>
      </c>
      <c r="L102" s="4" t="s">
        <v>265</v>
      </c>
      <c r="M102" s="4"/>
      <c r="N102">
        <f t="shared" si="3"/>
        <v>1</v>
      </c>
    </row>
    <row r="103" spans="1:14" ht="14.25" hidden="1">
      <c r="A103">
        <v>102</v>
      </c>
      <c r="B103" s="72" t="s">
        <v>252</v>
      </c>
      <c r="C103" s="95" t="s">
        <v>253</v>
      </c>
      <c r="D103" s="72" t="s">
        <v>59</v>
      </c>
      <c r="E103" s="71">
        <v>1.5</v>
      </c>
      <c r="F103" s="71">
        <v>24</v>
      </c>
      <c r="G103" s="71">
        <v>24</v>
      </c>
      <c r="H103" s="72">
        <v>0</v>
      </c>
      <c r="I103" s="99" t="s">
        <v>664</v>
      </c>
      <c r="J103" s="72"/>
      <c r="K103" s="70" t="s">
        <v>131</v>
      </c>
      <c r="L103" s="70" t="s">
        <v>228</v>
      </c>
      <c r="M103" s="72" t="s">
        <v>254</v>
      </c>
      <c r="N103">
        <f t="shared" si="3"/>
        <v>1</v>
      </c>
    </row>
    <row r="104" spans="1:14" ht="14.25" hidden="1">
      <c r="A104">
        <v>103</v>
      </c>
      <c r="B104" s="4" t="s">
        <v>341</v>
      </c>
      <c r="C104" s="90" t="s">
        <v>328</v>
      </c>
      <c r="D104" s="4" t="s">
        <v>326</v>
      </c>
      <c r="E104" s="4">
        <v>1</v>
      </c>
      <c r="F104" s="4">
        <v>16</v>
      </c>
      <c r="G104" s="4">
        <v>16</v>
      </c>
      <c r="H104" s="4"/>
      <c r="I104" s="99" t="s">
        <v>664</v>
      </c>
      <c r="J104" s="99"/>
      <c r="K104" s="4" t="s">
        <v>337</v>
      </c>
      <c r="L104" s="4" t="s">
        <v>328</v>
      </c>
      <c r="M104" s="4"/>
      <c r="N104">
        <f t="shared" si="3"/>
        <v>1</v>
      </c>
    </row>
    <row r="105" spans="1:14" ht="14.25" hidden="1">
      <c r="A105">
        <v>104</v>
      </c>
      <c r="B105" s="4" t="s">
        <v>342</v>
      </c>
      <c r="C105" s="90" t="s">
        <v>343</v>
      </c>
      <c r="D105" s="4" t="s">
        <v>326</v>
      </c>
      <c r="E105" s="4">
        <v>1.5</v>
      </c>
      <c r="F105" s="4">
        <v>24</v>
      </c>
      <c r="G105" s="4"/>
      <c r="H105" s="4">
        <v>24</v>
      </c>
      <c r="I105" s="99" t="s">
        <v>664</v>
      </c>
      <c r="J105" s="99"/>
      <c r="K105" s="4" t="s">
        <v>337</v>
      </c>
      <c r="L105" s="4" t="s">
        <v>328</v>
      </c>
      <c r="M105" s="4"/>
      <c r="N105">
        <f t="shared" si="3"/>
        <v>1</v>
      </c>
    </row>
    <row r="106" spans="1:14" ht="15">
      <c r="A106">
        <v>105</v>
      </c>
      <c r="B106" s="63" t="s">
        <v>38</v>
      </c>
      <c r="C106" s="94" t="s">
        <v>40</v>
      </c>
      <c r="D106" s="63" t="s">
        <v>12</v>
      </c>
      <c r="E106" s="64">
        <v>4</v>
      </c>
      <c r="F106" s="64">
        <v>64</v>
      </c>
      <c r="G106" s="64">
        <v>64</v>
      </c>
      <c r="H106" s="63">
        <v>0</v>
      </c>
      <c r="I106" s="99" t="s">
        <v>664</v>
      </c>
      <c r="J106" s="63"/>
      <c r="K106" s="63" t="s">
        <v>13</v>
      </c>
      <c r="L106" s="63" t="s">
        <v>14</v>
      </c>
      <c r="M106" s="65" t="s">
        <v>52</v>
      </c>
      <c r="N106">
        <f t="shared" si="3"/>
        <v>1</v>
      </c>
    </row>
    <row r="107" spans="1:14" ht="15">
      <c r="A107">
        <v>106</v>
      </c>
      <c r="B107" s="63" t="s">
        <v>39</v>
      </c>
      <c r="C107" s="94" t="s">
        <v>41</v>
      </c>
      <c r="D107" s="63" t="s">
        <v>12</v>
      </c>
      <c r="E107" s="64">
        <v>3</v>
      </c>
      <c r="F107" s="64">
        <v>48</v>
      </c>
      <c r="G107" s="64">
        <v>48</v>
      </c>
      <c r="H107" s="63">
        <v>0</v>
      </c>
      <c r="I107" s="99" t="s">
        <v>664</v>
      </c>
      <c r="J107" s="63"/>
      <c r="K107" s="63" t="s">
        <v>13</v>
      </c>
      <c r="L107" s="63" t="s">
        <v>14</v>
      </c>
      <c r="M107" s="65" t="s">
        <v>53</v>
      </c>
      <c r="N107">
        <f t="shared" si="3"/>
        <v>1</v>
      </c>
    </row>
    <row r="108" spans="1:14" ht="15.75" hidden="1">
      <c r="A108">
        <v>107</v>
      </c>
      <c r="B108" s="85" t="s">
        <v>276</v>
      </c>
      <c r="C108" s="94" t="s">
        <v>277</v>
      </c>
      <c r="D108" s="68" t="s">
        <v>59</v>
      </c>
      <c r="E108" s="64">
        <v>4</v>
      </c>
      <c r="F108" s="89">
        <v>64</v>
      </c>
      <c r="G108" s="64">
        <v>60</v>
      </c>
      <c r="H108" s="63">
        <v>4</v>
      </c>
      <c r="I108" s="99" t="s">
        <v>664</v>
      </c>
      <c r="J108" s="63"/>
      <c r="K108" s="68" t="s">
        <v>264</v>
      </c>
      <c r="L108" s="68" t="s">
        <v>265</v>
      </c>
      <c r="M108" s="63"/>
      <c r="N108">
        <f t="shared" si="3"/>
        <v>1</v>
      </c>
    </row>
    <row r="109" spans="1:14" ht="15">
      <c r="A109">
        <v>108</v>
      </c>
      <c r="B109" s="63" t="s">
        <v>27</v>
      </c>
      <c r="C109" s="94" t="s">
        <v>28</v>
      </c>
      <c r="D109" s="63" t="s">
        <v>12</v>
      </c>
      <c r="E109" s="64">
        <v>5.5</v>
      </c>
      <c r="F109" s="64">
        <v>88</v>
      </c>
      <c r="G109" s="64">
        <v>88</v>
      </c>
      <c r="H109" s="63">
        <v>0</v>
      </c>
      <c r="I109" s="99" t="s">
        <v>664</v>
      </c>
      <c r="J109" s="63"/>
      <c r="K109" s="63" t="s">
        <v>13</v>
      </c>
      <c r="L109" s="63" t="s">
        <v>14</v>
      </c>
      <c r="M109" s="65" t="s">
        <v>47</v>
      </c>
      <c r="N109">
        <f t="shared" si="3"/>
        <v>1</v>
      </c>
    </row>
    <row r="110" spans="1:14" ht="15">
      <c r="A110">
        <v>109</v>
      </c>
      <c r="B110" s="63" t="s">
        <v>29</v>
      </c>
      <c r="C110" s="94" t="s">
        <v>30</v>
      </c>
      <c r="D110" s="63" t="s">
        <v>12</v>
      </c>
      <c r="E110" s="64">
        <v>3.5</v>
      </c>
      <c r="F110" s="64">
        <v>56</v>
      </c>
      <c r="G110" s="64">
        <v>56</v>
      </c>
      <c r="H110" s="63">
        <v>0</v>
      </c>
      <c r="I110" s="99" t="s">
        <v>664</v>
      </c>
      <c r="J110" s="63"/>
      <c r="K110" s="63" t="s">
        <v>13</v>
      </c>
      <c r="L110" s="63" t="s">
        <v>14</v>
      </c>
      <c r="M110" s="65" t="s">
        <v>48</v>
      </c>
      <c r="N110">
        <f t="shared" si="3"/>
        <v>1</v>
      </c>
    </row>
    <row r="111" spans="1:14" ht="15">
      <c r="A111">
        <v>110</v>
      </c>
      <c r="B111" s="63" t="s">
        <v>31</v>
      </c>
      <c r="C111" s="94" t="s">
        <v>32</v>
      </c>
      <c r="D111" s="63" t="s">
        <v>12</v>
      </c>
      <c r="E111" s="64">
        <v>2.5</v>
      </c>
      <c r="F111" s="64">
        <v>40</v>
      </c>
      <c r="G111" s="64">
        <v>40</v>
      </c>
      <c r="H111" s="63">
        <v>0</v>
      </c>
      <c r="I111" s="99" t="s">
        <v>664</v>
      </c>
      <c r="J111" s="63"/>
      <c r="K111" s="63" t="s">
        <v>13</v>
      </c>
      <c r="L111" s="63" t="s">
        <v>14</v>
      </c>
      <c r="M111" s="65" t="s">
        <v>49</v>
      </c>
      <c r="N111">
        <f t="shared" si="3"/>
        <v>1</v>
      </c>
    </row>
    <row r="112" spans="1:14" ht="14.25" hidden="1">
      <c r="A112">
        <v>111</v>
      </c>
      <c r="B112" s="4" t="s">
        <v>311</v>
      </c>
      <c r="C112" s="90" t="s">
        <v>312</v>
      </c>
      <c r="D112" s="4" t="s">
        <v>192</v>
      </c>
      <c r="E112" s="4">
        <v>2</v>
      </c>
      <c r="F112" s="4" t="s">
        <v>313</v>
      </c>
      <c r="G112" s="4"/>
      <c r="H112" s="4"/>
      <c r="I112" s="99" t="s">
        <v>664</v>
      </c>
      <c r="J112" s="99"/>
      <c r="K112" s="4" t="s">
        <v>264</v>
      </c>
      <c r="L112" s="4" t="s">
        <v>314</v>
      </c>
      <c r="M112" s="4"/>
      <c r="N112">
        <f t="shared" si="3"/>
        <v>1</v>
      </c>
    </row>
    <row r="113" spans="1:14" ht="14.25" hidden="1">
      <c r="A113">
        <v>112</v>
      </c>
      <c r="B113" s="4" t="s">
        <v>315</v>
      </c>
      <c r="C113" s="90" t="s">
        <v>316</v>
      </c>
      <c r="D113" s="4" t="s">
        <v>192</v>
      </c>
      <c r="E113" s="4">
        <v>4</v>
      </c>
      <c r="F113" s="4" t="s">
        <v>317</v>
      </c>
      <c r="G113" s="4"/>
      <c r="H113" s="4"/>
      <c r="I113" s="99" t="s">
        <v>664</v>
      </c>
      <c r="J113" s="99"/>
      <c r="K113" s="4" t="s">
        <v>264</v>
      </c>
      <c r="L113" s="4" t="s">
        <v>314</v>
      </c>
      <c r="M113" s="4"/>
      <c r="N113">
        <f t="shared" si="3"/>
        <v>1</v>
      </c>
    </row>
    <row r="114" spans="1:14" ht="14.25" hidden="1">
      <c r="A114">
        <v>113</v>
      </c>
      <c r="B114" s="72"/>
      <c r="C114" s="95" t="s">
        <v>208</v>
      </c>
      <c r="D114" s="72" t="s">
        <v>12</v>
      </c>
      <c r="E114" s="71">
        <v>3</v>
      </c>
      <c r="F114" s="71">
        <v>48</v>
      </c>
      <c r="G114" s="71">
        <v>48</v>
      </c>
      <c r="H114" s="72">
        <v>0</v>
      </c>
      <c r="I114" s="99" t="s">
        <v>664</v>
      </c>
      <c r="J114" s="72"/>
      <c r="K114" s="72" t="s">
        <v>131</v>
      </c>
      <c r="L114" s="72" t="s">
        <v>188</v>
      </c>
      <c r="M114" s="72" t="s">
        <v>209</v>
      </c>
      <c r="N114">
        <f t="shared" si="3"/>
        <v>1</v>
      </c>
    </row>
    <row r="115" spans="1:14" ht="14.25" hidden="1">
      <c r="A115">
        <v>114</v>
      </c>
      <c r="B115" s="72"/>
      <c r="C115" s="95" t="s">
        <v>210</v>
      </c>
      <c r="D115" s="72" t="s">
        <v>59</v>
      </c>
      <c r="E115" s="71">
        <v>2</v>
      </c>
      <c r="F115" s="71">
        <v>32</v>
      </c>
      <c r="G115" s="71">
        <v>32</v>
      </c>
      <c r="H115" s="72"/>
      <c r="I115" s="99" t="s">
        <v>664</v>
      </c>
      <c r="J115" s="72"/>
      <c r="K115" s="72" t="s">
        <v>131</v>
      </c>
      <c r="L115" s="72" t="s">
        <v>188</v>
      </c>
      <c r="M115" s="72" t="s">
        <v>211</v>
      </c>
      <c r="N115">
        <f t="shared" si="3"/>
        <v>1</v>
      </c>
    </row>
    <row r="116" spans="1:14" ht="14.25" hidden="1">
      <c r="A116">
        <v>115</v>
      </c>
      <c r="B116" s="4" t="s">
        <v>106</v>
      </c>
      <c r="C116" s="90" t="s">
        <v>352</v>
      </c>
      <c r="D116" s="4" t="s">
        <v>12</v>
      </c>
      <c r="E116" s="4">
        <v>2.5</v>
      </c>
      <c r="F116" s="4">
        <v>40</v>
      </c>
      <c r="G116" s="4">
        <v>40</v>
      </c>
      <c r="H116" s="4"/>
      <c r="I116" s="99" t="s">
        <v>664</v>
      </c>
      <c r="J116" s="99"/>
      <c r="K116" s="4" t="s">
        <v>108</v>
      </c>
      <c r="L116" s="4" t="s">
        <v>109</v>
      </c>
      <c r="M116" s="4"/>
      <c r="N116">
        <f t="shared" si="3"/>
        <v>1</v>
      </c>
    </row>
    <row r="117" spans="1:14" ht="14.25" hidden="1">
      <c r="A117">
        <v>116</v>
      </c>
      <c r="B117" s="4" t="s">
        <v>110</v>
      </c>
      <c r="C117" s="90" t="s">
        <v>353</v>
      </c>
      <c r="D117" s="4" t="s">
        <v>12</v>
      </c>
      <c r="E117" s="4">
        <v>3</v>
      </c>
      <c r="F117" s="4">
        <v>48</v>
      </c>
      <c r="G117" s="4">
        <v>48</v>
      </c>
      <c r="H117" s="4"/>
      <c r="I117" s="99" t="s">
        <v>664</v>
      </c>
      <c r="J117" s="99"/>
      <c r="K117" s="4" t="s">
        <v>108</v>
      </c>
      <c r="L117" s="4" t="s">
        <v>109</v>
      </c>
      <c r="M117" s="4"/>
      <c r="N117">
        <f t="shared" si="3"/>
        <v>1</v>
      </c>
    </row>
    <row r="118" spans="1:14" ht="14.25" hidden="1">
      <c r="A118">
        <v>117</v>
      </c>
      <c r="B118" s="4" t="s">
        <v>401</v>
      </c>
      <c r="C118" s="90" t="s">
        <v>402</v>
      </c>
      <c r="D118" s="4" t="s">
        <v>326</v>
      </c>
      <c r="E118" s="4">
        <v>1</v>
      </c>
      <c r="F118" s="4">
        <v>16</v>
      </c>
      <c r="G118" s="4">
        <v>16</v>
      </c>
      <c r="H118" s="4" t="s">
        <v>403</v>
      </c>
      <c r="I118" s="99" t="s">
        <v>664</v>
      </c>
      <c r="J118" s="99"/>
      <c r="K118" s="4" t="s">
        <v>404</v>
      </c>
      <c r="L118" s="4" t="s">
        <v>402</v>
      </c>
      <c r="M118" s="4"/>
      <c r="N118">
        <f t="shared" si="3"/>
        <v>1</v>
      </c>
    </row>
    <row r="119" spans="1:14" ht="14.25" hidden="1">
      <c r="A119">
        <v>118</v>
      </c>
      <c r="B119" s="4" t="s">
        <v>405</v>
      </c>
      <c r="C119" s="90" t="s">
        <v>406</v>
      </c>
      <c r="D119" s="4" t="s">
        <v>320</v>
      </c>
      <c r="E119" s="4">
        <v>0.5</v>
      </c>
      <c r="F119" s="4">
        <v>20</v>
      </c>
      <c r="G119" s="4"/>
      <c r="H119" s="4">
        <v>20</v>
      </c>
      <c r="I119" s="99" t="s">
        <v>664</v>
      </c>
      <c r="J119" s="99"/>
      <c r="K119" s="4" t="s">
        <v>407</v>
      </c>
      <c r="L119" s="4" t="s">
        <v>408</v>
      </c>
      <c r="M119" s="4"/>
      <c r="N119">
        <f t="shared" si="3"/>
        <v>1</v>
      </c>
    </row>
    <row r="120" spans="1:14" ht="15">
      <c r="A120">
        <v>119</v>
      </c>
      <c r="B120" s="63"/>
      <c r="C120" s="94" t="s">
        <v>638</v>
      </c>
      <c r="D120" s="63" t="s">
        <v>12</v>
      </c>
      <c r="E120" s="64">
        <v>5.5</v>
      </c>
      <c r="F120" s="64">
        <v>88</v>
      </c>
      <c r="G120" s="64">
        <v>88</v>
      </c>
      <c r="H120" s="63">
        <v>0</v>
      </c>
      <c r="I120" s="99" t="s">
        <v>664</v>
      </c>
      <c r="J120" s="63"/>
      <c r="K120" s="63" t="s">
        <v>13</v>
      </c>
      <c r="L120" s="63" t="s">
        <v>635</v>
      </c>
      <c r="M120" s="65" t="s">
        <v>639</v>
      </c>
      <c r="N120">
        <f t="shared" si="3"/>
        <v>1</v>
      </c>
    </row>
    <row r="121" spans="1:14" ht="14.25">
      <c r="A121">
        <v>120</v>
      </c>
      <c r="B121" s="4" t="s">
        <v>479</v>
      </c>
      <c r="C121" s="90" t="s">
        <v>480</v>
      </c>
      <c r="D121" s="4" t="s">
        <v>59</v>
      </c>
      <c r="E121" s="4">
        <v>5</v>
      </c>
      <c r="F121" s="4">
        <v>80</v>
      </c>
      <c r="G121" s="4">
        <v>80</v>
      </c>
      <c r="H121" s="4"/>
      <c r="I121" s="99" t="s">
        <v>664</v>
      </c>
      <c r="J121" s="99"/>
      <c r="K121" s="4" t="s">
        <v>13</v>
      </c>
      <c r="L121" s="4" t="s">
        <v>481</v>
      </c>
      <c r="M121" s="4"/>
      <c r="N121">
        <f t="shared" si="3"/>
        <v>1</v>
      </c>
    </row>
    <row r="122" spans="1:14" ht="14.25">
      <c r="A122">
        <v>121</v>
      </c>
      <c r="B122" s="4" t="s">
        <v>482</v>
      </c>
      <c r="C122" s="90" t="s">
        <v>483</v>
      </c>
      <c r="D122" s="4" t="s">
        <v>59</v>
      </c>
      <c r="E122" s="4">
        <v>4</v>
      </c>
      <c r="F122" s="4">
        <v>64</v>
      </c>
      <c r="G122" s="4">
        <v>64</v>
      </c>
      <c r="H122" s="4"/>
      <c r="I122" s="99" t="s">
        <v>664</v>
      </c>
      <c r="J122" s="99"/>
      <c r="K122" s="4" t="s">
        <v>13</v>
      </c>
      <c r="L122" s="4" t="s">
        <v>481</v>
      </c>
      <c r="M122" s="4"/>
      <c r="N122">
        <f t="shared" si="3"/>
        <v>1</v>
      </c>
    </row>
    <row r="123" spans="1:14" ht="15">
      <c r="A123">
        <v>122</v>
      </c>
      <c r="B123" s="63" t="s">
        <v>18</v>
      </c>
      <c r="C123" s="94" t="s">
        <v>20</v>
      </c>
      <c r="D123" s="63" t="s">
        <v>12</v>
      </c>
      <c r="E123" s="64">
        <v>5.5</v>
      </c>
      <c r="F123" s="64">
        <v>88</v>
      </c>
      <c r="G123" s="64">
        <v>88</v>
      </c>
      <c r="H123" s="63">
        <v>0</v>
      </c>
      <c r="I123" s="99" t="s">
        <v>664</v>
      </c>
      <c r="J123" s="63"/>
      <c r="K123" s="63" t="s">
        <v>13</v>
      </c>
      <c r="L123" s="63" t="s">
        <v>14</v>
      </c>
      <c r="M123" s="65" t="s">
        <v>44</v>
      </c>
      <c r="N123">
        <f t="shared" si="3"/>
        <v>1</v>
      </c>
    </row>
    <row r="124" spans="1:14" ht="14.25" hidden="1">
      <c r="A124">
        <v>123</v>
      </c>
      <c r="B124" s="4" t="s">
        <v>409</v>
      </c>
      <c r="C124" s="90" t="s">
        <v>410</v>
      </c>
      <c r="D124" s="4" t="s">
        <v>326</v>
      </c>
      <c r="E124" s="4">
        <v>2</v>
      </c>
      <c r="F124" s="4">
        <v>32</v>
      </c>
      <c r="G124" s="4">
        <v>32</v>
      </c>
      <c r="H124" s="4" t="s">
        <v>403</v>
      </c>
      <c r="I124" s="99" t="s">
        <v>664</v>
      </c>
      <c r="J124" s="99"/>
      <c r="K124" s="4" t="s">
        <v>404</v>
      </c>
      <c r="L124" s="4" t="s">
        <v>411</v>
      </c>
      <c r="M124" s="4"/>
      <c r="N124">
        <f t="shared" si="3"/>
        <v>1</v>
      </c>
    </row>
    <row r="125" spans="1:14" ht="14.25" hidden="1">
      <c r="A125">
        <v>124</v>
      </c>
      <c r="B125" s="4" t="s">
        <v>412</v>
      </c>
      <c r="C125" s="90" t="s">
        <v>413</v>
      </c>
      <c r="D125" s="4" t="s">
        <v>414</v>
      </c>
      <c r="E125" s="4">
        <v>2</v>
      </c>
      <c r="F125" s="4">
        <v>32</v>
      </c>
      <c r="G125" s="4">
        <v>32</v>
      </c>
      <c r="H125" s="4"/>
      <c r="I125" s="99" t="s">
        <v>664</v>
      </c>
      <c r="J125" s="99"/>
      <c r="K125" s="4" t="s">
        <v>407</v>
      </c>
      <c r="L125" s="4" t="s">
        <v>408</v>
      </c>
      <c r="M125" s="4"/>
      <c r="N125">
        <f t="shared" si="3"/>
        <v>1</v>
      </c>
    </row>
    <row r="126" spans="1:14" ht="14.25" hidden="1">
      <c r="A126">
        <v>125</v>
      </c>
      <c r="B126" s="4" t="s">
        <v>415</v>
      </c>
      <c r="C126" s="90" t="s">
        <v>416</v>
      </c>
      <c r="D126" s="4" t="s">
        <v>414</v>
      </c>
      <c r="E126" s="4">
        <v>2</v>
      </c>
      <c r="F126" s="4">
        <v>32</v>
      </c>
      <c r="G126" s="4">
        <v>32</v>
      </c>
      <c r="H126" s="4"/>
      <c r="I126" s="99" t="s">
        <v>664</v>
      </c>
      <c r="J126" s="99"/>
      <c r="K126" s="4" t="s">
        <v>407</v>
      </c>
      <c r="L126" s="4" t="s">
        <v>408</v>
      </c>
      <c r="M126" s="4"/>
      <c r="N126">
        <f t="shared" si="3"/>
        <v>1</v>
      </c>
    </row>
    <row r="127" spans="1:14" ht="14.25" hidden="1">
      <c r="A127">
        <v>126</v>
      </c>
      <c r="B127" s="72"/>
      <c r="C127" s="95" t="s">
        <v>644</v>
      </c>
      <c r="D127" s="72" t="s">
        <v>59</v>
      </c>
      <c r="E127" s="71">
        <v>2</v>
      </c>
      <c r="F127" s="71">
        <v>32</v>
      </c>
      <c r="G127" s="71">
        <v>32</v>
      </c>
      <c r="H127" s="72">
        <v>0</v>
      </c>
      <c r="I127" s="99" t="s">
        <v>664</v>
      </c>
      <c r="J127" s="72"/>
      <c r="K127" s="72" t="s">
        <v>131</v>
      </c>
      <c r="L127" s="72" t="s">
        <v>145</v>
      </c>
      <c r="M127" s="72" t="s">
        <v>146</v>
      </c>
      <c r="N127">
        <f t="shared" si="3"/>
        <v>1</v>
      </c>
    </row>
    <row r="128" spans="1:14" ht="14.25" hidden="1">
      <c r="A128">
        <v>127</v>
      </c>
      <c r="B128" s="63" t="s">
        <v>604</v>
      </c>
      <c r="C128" s="94" t="s">
        <v>605</v>
      </c>
      <c r="D128" s="69" t="s">
        <v>12</v>
      </c>
      <c r="E128" s="64">
        <v>3</v>
      </c>
      <c r="F128" s="64">
        <v>48</v>
      </c>
      <c r="G128" s="64">
        <v>48</v>
      </c>
      <c r="H128" s="63"/>
      <c r="I128" s="99" t="s">
        <v>664</v>
      </c>
      <c r="J128" s="63"/>
      <c r="K128" s="63" t="s">
        <v>653</v>
      </c>
      <c r="L128" s="63" t="s">
        <v>654</v>
      </c>
      <c r="M128" s="63" t="s">
        <v>607</v>
      </c>
      <c r="N128">
        <f t="shared" si="3"/>
        <v>1</v>
      </c>
    </row>
    <row r="129" spans="1:14" ht="14.25" hidden="1">
      <c r="A129">
        <v>128</v>
      </c>
      <c r="B129" s="81" t="s">
        <v>577</v>
      </c>
      <c r="C129" s="97" t="s">
        <v>652</v>
      </c>
      <c r="D129" s="81" t="s">
        <v>12</v>
      </c>
      <c r="E129" s="82">
        <v>2</v>
      </c>
      <c r="F129" s="82">
        <v>32</v>
      </c>
      <c r="G129" s="82">
        <v>32</v>
      </c>
      <c r="H129" s="81"/>
      <c r="I129" s="99" t="s">
        <v>664</v>
      </c>
      <c r="J129" s="81"/>
      <c r="K129" s="81" t="s">
        <v>441</v>
      </c>
      <c r="L129" s="81" t="s">
        <v>579</v>
      </c>
      <c r="M129" s="81" t="s">
        <v>580</v>
      </c>
      <c r="N129">
        <f t="shared" si="3"/>
        <v>1</v>
      </c>
    </row>
    <row r="130" spans="1:14" ht="14.25" hidden="1">
      <c r="A130">
        <v>129</v>
      </c>
      <c r="B130" s="81" t="s">
        <v>595</v>
      </c>
      <c r="C130" s="97" t="s">
        <v>596</v>
      </c>
      <c r="D130" s="81" t="s">
        <v>12</v>
      </c>
      <c r="E130" s="82">
        <v>2</v>
      </c>
      <c r="F130" s="82">
        <v>32</v>
      </c>
      <c r="G130" s="82">
        <v>32</v>
      </c>
      <c r="H130" s="81"/>
      <c r="I130" s="99" t="s">
        <v>664</v>
      </c>
      <c r="J130" s="81"/>
      <c r="K130" s="81" t="s">
        <v>441</v>
      </c>
      <c r="L130" s="81" t="s">
        <v>579</v>
      </c>
      <c r="M130" s="81" t="s">
        <v>597</v>
      </c>
      <c r="N130">
        <f t="shared" ref="N130:N161" si="4">COUNTIF(C:C,C130)</f>
        <v>1</v>
      </c>
    </row>
    <row r="131" spans="1:14" ht="14.25" hidden="1">
      <c r="A131">
        <v>130</v>
      </c>
      <c r="B131" s="81"/>
      <c r="C131" s="97" t="s">
        <v>591</v>
      </c>
      <c r="D131" s="81" t="s">
        <v>12</v>
      </c>
      <c r="E131" s="82">
        <v>0.5</v>
      </c>
      <c r="F131" s="82">
        <v>8</v>
      </c>
      <c r="G131" s="82"/>
      <c r="H131" s="81">
        <v>8</v>
      </c>
      <c r="I131" s="99" t="s">
        <v>664</v>
      </c>
      <c r="J131" s="81"/>
      <c r="K131" s="81" t="s">
        <v>441</v>
      </c>
      <c r="L131" s="81" t="s">
        <v>579</v>
      </c>
      <c r="M131" s="87" t="s">
        <v>592</v>
      </c>
      <c r="N131">
        <f t="shared" si="4"/>
        <v>1</v>
      </c>
    </row>
    <row r="132" spans="1:14" ht="14.25" hidden="1">
      <c r="A132">
        <v>131</v>
      </c>
      <c r="B132" s="81" t="s">
        <v>583</v>
      </c>
      <c r="C132" s="97" t="s">
        <v>584</v>
      </c>
      <c r="D132" s="81" t="s">
        <v>12</v>
      </c>
      <c r="E132" s="82">
        <v>2.5</v>
      </c>
      <c r="F132" s="82">
        <v>40</v>
      </c>
      <c r="G132" s="82">
        <v>40</v>
      </c>
      <c r="H132" s="81"/>
      <c r="I132" s="99" t="s">
        <v>664</v>
      </c>
      <c r="J132" s="81"/>
      <c r="K132" s="81" t="s">
        <v>441</v>
      </c>
      <c r="L132" s="81" t="s">
        <v>579</v>
      </c>
      <c r="M132" s="87" t="s">
        <v>585</v>
      </c>
      <c r="N132">
        <f t="shared" si="4"/>
        <v>1</v>
      </c>
    </row>
    <row r="133" spans="1:14" ht="14.25" hidden="1">
      <c r="A133">
        <v>132</v>
      </c>
      <c r="B133" s="81" t="s">
        <v>586</v>
      </c>
      <c r="C133" s="97" t="s">
        <v>587</v>
      </c>
      <c r="D133" s="81" t="s">
        <v>12</v>
      </c>
      <c r="E133" s="82">
        <v>3</v>
      </c>
      <c r="F133" s="82">
        <v>48</v>
      </c>
      <c r="G133" s="82">
        <v>48</v>
      </c>
      <c r="H133" s="81"/>
      <c r="I133" s="99" t="s">
        <v>664</v>
      </c>
      <c r="J133" s="81"/>
      <c r="K133" s="81" t="s">
        <v>441</v>
      </c>
      <c r="L133" s="81" t="s">
        <v>579</v>
      </c>
      <c r="M133" s="83" t="s">
        <v>588</v>
      </c>
      <c r="N133">
        <f t="shared" si="4"/>
        <v>1</v>
      </c>
    </row>
    <row r="134" spans="1:14" ht="14.25" hidden="1">
      <c r="A134">
        <v>133</v>
      </c>
      <c r="B134" s="81"/>
      <c r="C134" s="97" t="s">
        <v>589</v>
      </c>
      <c r="D134" s="81" t="s">
        <v>12</v>
      </c>
      <c r="E134" s="82">
        <v>3.5</v>
      </c>
      <c r="F134" s="82">
        <v>56</v>
      </c>
      <c r="G134" s="82">
        <v>56</v>
      </c>
      <c r="H134" s="81"/>
      <c r="I134" s="99" t="s">
        <v>664</v>
      </c>
      <c r="J134" s="81"/>
      <c r="K134" s="81" t="s">
        <v>441</v>
      </c>
      <c r="L134" s="81" t="s">
        <v>579</v>
      </c>
      <c r="M134" s="81" t="s">
        <v>590</v>
      </c>
      <c r="N134">
        <f t="shared" si="4"/>
        <v>1</v>
      </c>
    </row>
    <row r="135" spans="1:14" ht="14.25" hidden="1">
      <c r="A135">
        <v>134</v>
      </c>
      <c r="B135" s="4" t="s">
        <v>344</v>
      </c>
      <c r="C135" s="90" t="s">
        <v>345</v>
      </c>
      <c r="D135" s="4" t="s">
        <v>295</v>
      </c>
      <c r="E135" s="4">
        <v>2</v>
      </c>
      <c r="F135" s="4">
        <v>32</v>
      </c>
      <c r="G135" s="4">
        <v>32</v>
      </c>
      <c r="H135" s="4" t="s">
        <v>136</v>
      </c>
      <c r="I135" s="99" t="s">
        <v>664</v>
      </c>
      <c r="J135" s="99"/>
      <c r="K135" s="4" t="s">
        <v>337</v>
      </c>
      <c r="L135" s="4" t="s">
        <v>346</v>
      </c>
      <c r="M135" s="4"/>
      <c r="N135">
        <f t="shared" si="4"/>
        <v>1</v>
      </c>
    </row>
    <row r="136" spans="1:14" ht="14.25" hidden="1">
      <c r="A136">
        <v>135</v>
      </c>
      <c r="B136" s="4" t="s">
        <v>347</v>
      </c>
      <c r="C136" s="90" t="s">
        <v>348</v>
      </c>
      <c r="D136" s="4" t="s">
        <v>295</v>
      </c>
      <c r="E136" s="4">
        <v>2</v>
      </c>
      <c r="F136" s="4">
        <v>32</v>
      </c>
      <c r="G136" s="4" t="s">
        <v>136</v>
      </c>
      <c r="H136" s="4">
        <v>32</v>
      </c>
      <c r="I136" s="99" t="s">
        <v>664</v>
      </c>
      <c r="J136" s="99"/>
      <c r="K136" s="4" t="s">
        <v>337</v>
      </c>
      <c r="L136" s="4" t="s">
        <v>346</v>
      </c>
      <c r="M136" s="4"/>
      <c r="N136">
        <f t="shared" si="4"/>
        <v>1</v>
      </c>
    </row>
    <row r="137" spans="1:14" ht="14.25" hidden="1">
      <c r="A137">
        <v>136</v>
      </c>
      <c r="B137" s="4" t="s">
        <v>417</v>
      </c>
      <c r="C137" s="90" t="s">
        <v>418</v>
      </c>
      <c r="D137" s="4" t="s">
        <v>326</v>
      </c>
      <c r="E137" s="4">
        <v>2</v>
      </c>
      <c r="F137" s="4">
        <v>32</v>
      </c>
      <c r="G137" s="4">
        <v>32</v>
      </c>
      <c r="H137" s="4" t="s">
        <v>136</v>
      </c>
      <c r="I137" s="99" t="s">
        <v>664</v>
      </c>
      <c r="J137" s="99"/>
      <c r="K137" s="4" t="s">
        <v>404</v>
      </c>
      <c r="L137" s="4" t="s">
        <v>411</v>
      </c>
      <c r="M137" s="4"/>
      <c r="N137">
        <f t="shared" si="4"/>
        <v>1</v>
      </c>
    </row>
    <row r="138" spans="1:14" ht="14.25" hidden="1">
      <c r="A138">
        <v>137</v>
      </c>
      <c r="B138" s="4" t="s">
        <v>457</v>
      </c>
      <c r="C138" s="90" t="s">
        <v>458</v>
      </c>
      <c r="D138" s="4" t="s">
        <v>326</v>
      </c>
      <c r="E138" s="4">
        <v>2</v>
      </c>
      <c r="F138" s="4">
        <v>32</v>
      </c>
      <c r="G138" s="4">
        <v>32</v>
      </c>
      <c r="H138" s="4" t="s">
        <v>136</v>
      </c>
      <c r="I138" s="99" t="s">
        <v>664</v>
      </c>
      <c r="J138" s="99"/>
      <c r="K138" s="4" t="s">
        <v>459</v>
      </c>
      <c r="L138" s="4" t="s">
        <v>460</v>
      </c>
      <c r="M138" s="4"/>
      <c r="N138">
        <f t="shared" si="4"/>
        <v>1</v>
      </c>
    </row>
    <row r="139" spans="1:14" ht="14.25" hidden="1">
      <c r="A139">
        <v>138</v>
      </c>
      <c r="B139" s="4" t="s">
        <v>461</v>
      </c>
      <c r="C139" s="90" t="s">
        <v>462</v>
      </c>
      <c r="D139" s="4" t="s">
        <v>320</v>
      </c>
      <c r="E139" s="4">
        <v>1</v>
      </c>
      <c r="F139" s="4">
        <v>32</v>
      </c>
      <c r="G139" s="4"/>
      <c r="H139" s="4">
        <v>32</v>
      </c>
      <c r="I139" s="99" t="s">
        <v>664</v>
      </c>
      <c r="J139" s="99"/>
      <c r="K139" s="4" t="s">
        <v>459</v>
      </c>
      <c r="L139" s="4" t="s">
        <v>460</v>
      </c>
      <c r="M139" s="4"/>
      <c r="N139">
        <f t="shared" si="4"/>
        <v>1</v>
      </c>
    </row>
    <row r="140" spans="1:14" ht="14.25" hidden="1">
      <c r="A140">
        <v>139</v>
      </c>
      <c r="B140" s="86" t="s">
        <v>463</v>
      </c>
      <c r="C140" s="90" t="s">
        <v>464</v>
      </c>
      <c r="D140" s="4" t="s">
        <v>320</v>
      </c>
      <c r="E140" s="4">
        <v>1</v>
      </c>
      <c r="F140" s="4">
        <v>32</v>
      </c>
      <c r="G140" s="4"/>
      <c r="H140" s="4">
        <v>32</v>
      </c>
      <c r="I140" s="99" t="s">
        <v>664</v>
      </c>
      <c r="J140" s="99"/>
      <c r="K140" s="4" t="s">
        <v>459</v>
      </c>
      <c r="L140" s="4" t="s">
        <v>460</v>
      </c>
      <c r="M140" s="4"/>
      <c r="N140">
        <f t="shared" si="4"/>
        <v>1</v>
      </c>
    </row>
    <row r="141" spans="1:14" ht="14.25" hidden="1">
      <c r="A141">
        <v>140</v>
      </c>
      <c r="B141" s="4" t="s">
        <v>465</v>
      </c>
      <c r="C141" s="90" t="s">
        <v>466</v>
      </c>
      <c r="D141" s="4" t="s">
        <v>320</v>
      </c>
      <c r="E141" s="4">
        <v>1</v>
      </c>
      <c r="F141" s="4">
        <v>32</v>
      </c>
      <c r="G141" s="4"/>
      <c r="H141" s="4">
        <v>32</v>
      </c>
      <c r="I141" s="99" t="s">
        <v>664</v>
      </c>
      <c r="J141" s="99"/>
      <c r="K141" s="4" t="s">
        <v>459</v>
      </c>
      <c r="L141" s="4" t="s">
        <v>460</v>
      </c>
      <c r="M141" s="4"/>
      <c r="N141">
        <f t="shared" si="4"/>
        <v>1</v>
      </c>
    </row>
    <row r="142" spans="1:14" ht="14.25" hidden="1">
      <c r="A142">
        <v>141</v>
      </c>
      <c r="B142" s="69" t="s">
        <v>112</v>
      </c>
      <c r="C142" s="94" t="s">
        <v>640</v>
      </c>
      <c r="D142" s="63" t="s">
        <v>641</v>
      </c>
      <c r="E142" s="64">
        <v>2.5</v>
      </c>
      <c r="F142" s="64">
        <v>40</v>
      </c>
      <c r="G142" s="64">
        <v>40</v>
      </c>
      <c r="H142" s="63"/>
      <c r="I142" s="99" t="s">
        <v>664</v>
      </c>
      <c r="J142" s="63"/>
      <c r="K142" s="63" t="s">
        <v>108</v>
      </c>
      <c r="L142" s="68" t="s">
        <v>109</v>
      </c>
      <c r="M142" s="63" t="s">
        <v>642</v>
      </c>
      <c r="N142">
        <f t="shared" si="4"/>
        <v>1</v>
      </c>
    </row>
    <row r="143" spans="1:14" ht="14.25" hidden="1">
      <c r="A143">
        <v>142</v>
      </c>
      <c r="B143" s="69" t="s">
        <v>116</v>
      </c>
      <c r="C143" s="94" t="s">
        <v>643</v>
      </c>
      <c r="D143" s="63" t="s">
        <v>641</v>
      </c>
      <c r="E143" s="64">
        <v>3</v>
      </c>
      <c r="F143" s="64">
        <v>48</v>
      </c>
      <c r="G143" s="64">
        <v>48</v>
      </c>
      <c r="H143" s="63"/>
      <c r="I143" s="99" t="s">
        <v>664</v>
      </c>
      <c r="J143" s="63"/>
      <c r="K143" s="63" t="s">
        <v>108</v>
      </c>
      <c r="L143" s="68" t="s">
        <v>109</v>
      </c>
      <c r="M143" s="63" t="s">
        <v>642</v>
      </c>
      <c r="N143">
        <f t="shared" si="4"/>
        <v>1</v>
      </c>
    </row>
    <row r="144" spans="1:14" ht="14.25" hidden="1">
      <c r="A144">
        <v>143</v>
      </c>
      <c r="B144" s="72"/>
      <c r="C144" s="95" t="s">
        <v>149</v>
      </c>
      <c r="D144" s="72" t="s">
        <v>59</v>
      </c>
      <c r="E144" s="71">
        <v>3</v>
      </c>
      <c r="F144" s="71">
        <v>48</v>
      </c>
      <c r="G144" s="71">
        <v>48</v>
      </c>
      <c r="H144" s="72">
        <v>0</v>
      </c>
      <c r="I144" s="99" t="s">
        <v>664</v>
      </c>
      <c r="J144" s="72"/>
      <c r="K144" s="72" t="s">
        <v>131</v>
      </c>
      <c r="L144" s="72" t="s">
        <v>145</v>
      </c>
      <c r="M144" s="72" t="s">
        <v>150</v>
      </c>
      <c r="N144">
        <f t="shared" si="4"/>
        <v>1</v>
      </c>
    </row>
    <row r="145" spans="1:14" ht="14.25" hidden="1">
      <c r="A145">
        <v>144</v>
      </c>
      <c r="B145" s="72"/>
      <c r="C145" s="95" t="s">
        <v>151</v>
      </c>
      <c r="D145" s="72" t="s">
        <v>59</v>
      </c>
      <c r="E145" s="71">
        <v>2</v>
      </c>
      <c r="F145" s="71">
        <v>32</v>
      </c>
      <c r="G145" s="71">
        <v>32</v>
      </c>
      <c r="H145" s="72">
        <v>0</v>
      </c>
      <c r="I145" s="99" t="s">
        <v>664</v>
      </c>
      <c r="J145" s="72"/>
      <c r="K145" s="72" t="s">
        <v>131</v>
      </c>
      <c r="L145" s="72" t="s">
        <v>145</v>
      </c>
      <c r="M145" s="72" t="s">
        <v>152</v>
      </c>
      <c r="N145">
        <f t="shared" si="4"/>
        <v>1</v>
      </c>
    </row>
    <row r="146" spans="1:14" ht="14.25" hidden="1">
      <c r="A146">
        <v>145</v>
      </c>
      <c r="B146" s="72"/>
      <c r="C146" s="95" t="s">
        <v>153</v>
      </c>
      <c r="D146" s="72" t="s">
        <v>59</v>
      </c>
      <c r="E146" s="71">
        <v>5</v>
      </c>
      <c r="F146" s="71">
        <v>80</v>
      </c>
      <c r="G146" s="71">
        <v>80</v>
      </c>
      <c r="H146" s="72">
        <v>0</v>
      </c>
      <c r="I146" s="99" t="s">
        <v>664</v>
      </c>
      <c r="J146" s="72"/>
      <c r="K146" s="72" t="s">
        <v>131</v>
      </c>
      <c r="L146" s="72" t="s">
        <v>145</v>
      </c>
      <c r="M146" s="72" t="s">
        <v>154</v>
      </c>
      <c r="N146">
        <f t="shared" si="4"/>
        <v>1</v>
      </c>
    </row>
    <row r="147" spans="1:14" ht="14.25" hidden="1">
      <c r="A147">
        <v>146</v>
      </c>
      <c r="B147" s="72"/>
      <c r="C147" s="95" t="s">
        <v>157</v>
      </c>
      <c r="D147" s="72" t="s">
        <v>59</v>
      </c>
      <c r="E147" s="71">
        <v>3</v>
      </c>
      <c r="F147" s="71">
        <v>48</v>
      </c>
      <c r="G147" s="71">
        <v>0</v>
      </c>
      <c r="H147" s="72">
        <v>48</v>
      </c>
      <c r="I147" s="99" t="s">
        <v>664</v>
      </c>
      <c r="J147" s="72"/>
      <c r="K147" s="72" t="s">
        <v>131</v>
      </c>
      <c r="L147" s="72" t="s">
        <v>145</v>
      </c>
      <c r="M147" s="72" t="s">
        <v>158</v>
      </c>
      <c r="N147">
        <f t="shared" si="4"/>
        <v>1</v>
      </c>
    </row>
    <row r="148" spans="1:14" ht="14.25" hidden="1">
      <c r="A148">
        <v>147</v>
      </c>
      <c r="B148" s="4" t="s">
        <v>369</v>
      </c>
      <c r="C148" s="90" t="s">
        <v>370</v>
      </c>
      <c r="D148" s="4" t="s">
        <v>59</v>
      </c>
      <c r="E148" s="4">
        <v>4</v>
      </c>
      <c r="F148" s="4">
        <v>64</v>
      </c>
      <c r="G148" s="4">
        <v>64</v>
      </c>
      <c r="H148" s="4" t="s">
        <v>136</v>
      </c>
      <c r="I148" s="99" t="s">
        <v>664</v>
      </c>
      <c r="J148" s="99"/>
      <c r="K148" s="4" t="s">
        <v>131</v>
      </c>
      <c r="L148" s="4" t="s">
        <v>145</v>
      </c>
      <c r="M148" s="4"/>
      <c r="N148">
        <f t="shared" si="4"/>
        <v>1</v>
      </c>
    </row>
    <row r="149" spans="1:14" ht="14.25" hidden="1">
      <c r="A149">
        <v>148</v>
      </c>
      <c r="B149" s="4" t="s">
        <v>371</v>
      </c>
      <c r="C149" s="90" t="s">
        <v>159</v>
      </c>
      <c r="D149" s="4" t="s">
        <v>59</v>
      </c>
      <c r="E149" s="4">
        <v>3</v>
      </c>
      <c r="F149" s="4">
        <v>48</v>
      </c>
      <c r="G149" s="4" t="s">
        <v>136</v>
      </c>
      <c r="H149" s="4">
        <v>48</v>
      </c>
      <c r="I149" s="99" t="s">
        <v>664</v>
      </c>
      <c r="J149" s="99"/>
      <c r="K149" s="4" t="s">
        <v>131</v>
      </c>
      <c r="L149" s="4" t="s">
        <v>145</v>
      </c>
      <c r="M149" s="4"/>
      <c r="N149">
        <f t="shared" si="4"/>
        <v>1</v>
      </c>
    </row>
    <row r="150" spans="1:14" ht="14.25" hidden="1">
      <c r="A150">
        <v>149</v>
      </c>
      <c r="B150" s="4" t="s">
        <v>372</v>
      </c>
      <c r="C150" s="90" t="s">
        <v>373</v>
      </c>
      <c r="D150" s="4" t="s">
        <v>59</v>
      </c>
      <c r="E150" s="4">
        <v>3</v>
      </c>
      <c r="F150" s="4">
        <v>48</v>
      </c>
      <c r="G150" s="4">
        <v>48</v>
      </c>
      <c r="H150" s="4" t="s">
        <v>136</v>
      </c>
      <c r="I150" s="99" t="s">
        <v>664</v>
      </c>
      <c r="J150" s="99"/>
      <c r="K150" s="4" t="s">
        <v>131</v>
      </c>
      <c r="L150" s="4" t="s">
        <v>145</v>
      </c>
      <c r="M150" s="4"/>
      <c r="N150">
        <f t="shared" si="4"/>
        <v>1</v>
      </c>
    </row>
    <row r="151" spans="1:14" ht="14.25" hidden="1">
      <c r="A151">
        <v>150</v>
      </c>
      <c r="B151" s="4" t="s">
        <v>374</v>
      </c>
      <c r="C151" s="90" t="s">
        <v>375</v>
      </c>
      <c r="D151" s="4" t="s">
        <v>59</v>
      </c>
      <c r="E151" s="4">
        <v>1.5</v>
      </c>
      <c r="F151" s="4">
        <v>24</v>
      </c>
      <c r="G151" s="4" t="s">
        <v>136</v>
      </c>
      <c r="H151" s="4">
        <v>24</v>
      </c>
      <c r="I151" s="99" t="s">
        <v>664</v>
      </c>
      <c r="J151" s="99"/>
      <c r="K151" s="4" t="s">
        <v>131</v>
      </c>
      <c r="L151" s="4" t="s">
        <v>145</v>
      </c>
      <c r="M151" s="4"/>
      <c r="N151">
        <f t="shared" si="4"/>
        <v>1</v>
      </c>
    </row>
    <row r="152" spans="1:14" ht="14.25" hidden="1">
      <c r="A152">
        <v>151</v>
      </c>
      <c r="B152" s="4" t="s">
        <v>376</v>
      </c>
      <c r="C152" s="90" t="s">
        <v>169</v>
      </c>
      <c r="D152" s="4" t="s">
        <v>59</v>
      </c>
      <c r="E152" s="4">
        <v>2.5</v>
      </c>
      <c r="F152" s="4">
        <v>40</v>
      </c>
      <c r="G152" s="4">
        <v>40</v>
      </c>
      <c r="H152" s="4" t="s">
        <v>136</v>
      </c>
      <c r="I152" s="99" t="s">
        <v>664</v>
      </c>
      <c r="J152" s="99"/>
      <c r="K152" s="4" t="s">
        <v>131</v>
      </c>
      <c r="L152" s="4" t="s">
        <v>145</v>
      </c>
      <c r="M152" s="4"/>
      <c r="N152">
        <f t="shared" si="4"/>
        <v>1</v>
      </c>
    </row>
    <row r="153" spans="1:14" ht="14.25" hidden="1">
      <c r="A153">
        <v>152</v>
      </c>
      <c r="B153" s="4" t="s">
        <v>657</v>
      </c>
      <c r="C153" s="90" t="s">
        <v>377</v>
      </c>
      <c r="D153" s="4" t="s">
        <v>59</v>
      </c>
      <c r="E153" s="4">
        <v>1</v>
      </c>
      <c r="F153" s="4">
        <v>16</v>
      </c>
      <c r="G153" s="4" t="s">
        <v>136</v>
      </c>
      <c r="H153" s="4">
        <v>16</v>
      </c>
      <c r="I153" s="99" t="s">
        <v>664</v>
      </c>
      <c r="J153" s="99"/>
      <c r="K153" s="4" t="s">
        <v>131</v>
      </c>
      <c r="L153" s="4" t="s">
        <v>145</v>
      </c>
      <c r="M153" s="4"/>
      <c r="N153">
        <f t="shared" si="4"/>
        <v>1</v>
      </c>
    </row>
    <row r="154" spans="1:14" ht="14.25" hidden="1">
      <c r="A154">
        <v>153</v>
      </c>
      <c r="B154" s="4" t="s">
        <v>378</v>
      </c>
      <c r="C154" s="90" t="s">
        <v>171</v>
      </c>
      <c r="D154" s="4" t="s">
        <v>59</v>
      </c>
      <c r="E154" s="4">
        <v>5</v>
      </c>
      <c r="F154" s="4">
        <v>80</v>
      </c>
      <c r="G154" s="4">
        <v>80</v>
      </c>
      <c r="H154" s="4" t="s">
        <v>136</v>
      </c>
      <c r="I154" s="99" t="s">
        <v>664</v>
      </c>
      <c r="J154" s="99"/>
      <c r="K154" s="4" t="s">
        <v>131</v>
      </c>
      <c r="L154" s="4" t="s">
        <v>145</v>
      </c>
      <c r="M154" s="4"/>
      <c r="N154">
        <f t="shared" si="4"/>
        <v>1</v>
      </c>
    </row>
    <row r="155" spans="1:14" ht="14.25" hidden="1">
      <c r="A155">
        <v>154</v>
      </c>
      <c r="B155" s="4" t="s">
        <v>379</v>
      </c>
      <c r="C155" s="90" t="s">
        <v>380</v>
      </c>
      <c r="D155" s="4" t="s">
        <v>59</v>
      </c>
      <c r="E155" s="4">
        <v>2</v>
      </c>
      <c r="F155" s="4">
        <v>32</v>
      </c>
      <c r="G155" s="4" t="s">
        <v>136</v>
      </c>
      <c r="H155" s="4">
        <v>32</v>
      </c>
      <c r="I155" s="99" t="s">
        <v>664</v>
      </c>
      <c r="J155" s="99"/>
      <c r="K155" s="4" t="s">
        <v>131</v>
      </c>
      <c r="L155" s="4" t="s">
        <v>145</v>
      </c>
      <c r="M155" s="4"/>
      <c r="N155">
        <f t="shared" si="4"/>
        <v>1</v>
      </c>
    </row>
    <row r="156" spans="1:14" ht="14.25" hidden="1">
      <c r="A156">
        <v>155</v>
      </c>
      <c r="B156" s="72"/>
      <c r="C156" s="95" t="s">
        <v>173</v>
      </c>
      <c r="D156" s="72" t="s">
        <v>59</v>
      </c>
      <c r="E156" s="71">
        <v>2</v>
      </c>
      <c r="F156" s="71">
        <v>32</v>
      </c>
      <c r="G156" s="71">
        <v>0</v>
      </c>
      <c r="H156" s="72">
        <v>32</v>
      </c>
      <c r="I156" s="99" t="s">
        <v>664</v>
      </c>
      <c r="J156" s="72"/>
      <c r="K156" s="72" t="s">
        <v>131</v>
      </c>
      <c r="L156" s="72" t="s">
        <v>145</v>
      </c>
      <c r="M156" s="72" t="s">
        <v>174</v>
      </c>
      <c r="N156">
        <f t="shared" si="4"/>
        <v>1</v>
      </c>
    </row>
    <row r="157" spans="1:14" ht="14.25" hidden="1">
      <c r="A157">
        <v>156</v>
      </c>
      <c r="B157" s="72"/>
      <c r="C157" s="95" t="s">
        <v>175</v>
      </c>
      <c r="D157" s="72" t="s">
        <v>59</v>
      </c>
      <c r="E157" s="71">
        <v>1</v>
      </c>
      <c r="F157" s="71">
        <v>16</v>
      </c>
      <c r="G157" s="71">
        <v>0</v>
      </c>
      <c r="H157" s="72">
        <v>16</v>
      </c>
      <c r="I157" s="99" t="s">
        <v>664</v>
      </c>
      <c r="J157" s="72"/>
      <c r="K157" s="72" t="s">
        <v>131</v>
      </c>
      <c r="L157" s="72" t="s">
        <v>145</v>
      </c>
      <c r="M157" s="72" t="s">
        <v>176</v>
      </c>
      <c r="N157">
        <f t="shared" si="4"/>
        <v>1</v>
      </c>
    </row>
    <row r="158" spans="1:14" s="100" customFormat="1" ht="14.25" hidden="1">
      <c r="A158">
        <v>157</v>
      </c>
      <c r="B158" s="101" t="s">
        <v>665</v>
      </c>
      <c r="C158" s="102" t="s">
        <v>666</v>
      </c>
      <c r="D158" s="101" t="s">
        <v>59</v>
      </c>
      <c r="E158" s="101">
        <v>2</v>
      </c>
      <c r="F158" s="101">
        <v>32</v>
      </c>
      <c r="G158" s="101">
        <v>32</v>
      </c>
      <c r="H158" s="101" t="s">
        <v>136</v>
      </c>
      <c r="I158" s="99" t="s">
        <v>664</v>
      </c>
      <c r="J158" s="21"/>
      <c r="K158" s="101" t="s">
        <v>131</v>
      </c>
      <c r="L158" s="101" t="s">
        <v>228</v>
      </c>
      <c r="M158" s="101"/>
      <c r="N158" s="100">
        <f t="shared" si="4"/>
        <v>1</v>
      </c>
    </row>
    <row r="159" spans="1:14" ht="14.25" hidden="1">
      <c r="A159">
        <v>158</v>
      </c>
      <c r="B159" s="4" t="s">
        <v>520</v>
      </c>
      <c r="C159" s="90" t="s">
        <v>521</v>
      </c>
      <c r="D159" s="4" t="s">
        <v>326</v>
      </c>
      <c r="E159" s="4">
        <v>0.5</v>
      </c>
      <c r="F159" s="4">
        <v>8</v>
      </c>
      <c r="G159" s="4">
        <v>8</v>
      </c>
      <c r="H159" s="4" t="s">
        <v>403</v>
      </c>
      <c r="I159" s="99" t="s">
        <v>664</v>
      </c>
      <c r="J159" s="99"/>
      <c r="K159" s="4" t="s">
        <v>522</v>
      </c>
      <c r="L159" s="4" t="s">
        <v>523</v>
      </c>
      <c r="M159" s="4"/>
      <c r="N159">
        <f t="shared" si="4"/>
        <v>1</v>
      </c>
    </row>
    <row r="160" spans="1:14" ht="14.25" hidden="1">
      <c r="A160">
        <v>159</v>
      </c>
      <c r="B160" s="4" t="s">
        <v>524</v>
      </c>
      <c r="C160" s="90" t="s">
        <v>525</v>
      </c>
      <c r="D160" s="4" t="s">
        <v>326</v>
      </c>
      <c r="E160" s="4">
        <v>0.5</v>
      </c>
      <c r="F160" s="4">
        <v>8</v>
      </c>
      <c r="G160" s="4">
        <v>8</v>
      </c>
      <c r="H160" s="4" t="s">
        <v>403</v>
      </c>
      <c r="I160" s="99" t="s">
        <v>664</v>
      </c>
      <c r="J160" s="99"/>
      <c r="K160" s="4" t="s">
        <v>522</v>
      </c>
      <c r="L160" s="4" t="s">
        <v>523</v>
      </c>
      <c r="M160" s="4"/>
      <c r="N160">
        <f t="shared" si="4"/>
        <v>1</v>
      </c>
    </row>
    <row r="161" spans="1:14" ht="14.25" hidden="1">
      <c r="A161">
        <v>160</v>
      </c>
      <c r="B161" s="4" t="s">
        <v>526</v>
      </c>
      <c r="C161" s="90" t="s">
        <v>527</v>
      </c>
      <c r="D161" s="4" t="s">
        <v>320</v>
      </c>
      <c r="E161" s="4">
        <v>0.5</v>
      </c>
      <c r="F161" s="4">
        <v>16</v>
      </c>
      <c r="G161" s="4"/>
      <c r="H161" s="4">
        <v>16</v>
      </c>
      <c r="I161" s="99" t="s">
        <v>664</v>
      </c>
      <c r="J161" s="99"/>
      <c r="K161" s="4" t="s">
        <v>522</v>
      </c>
      <c r="L161" s="4" t="s">
        <v>523</v>
      </c>
      <c r="M161" s="4"/>
      <c r="N161">
        <f t="shared" si="4"/>
        <v>1</v>
      </c>
    </row>
    <row r="162" spans="1:14" ht="14.25" hidden="1">
      <c r="A162">
        <v>161</v>
      </c>
      <c r="B162" s="4" t="s">
        <v>419</v>
      </c>
      <c r="C162" s="90" t="s">
        <v>420</v>
      </c>
      <c r="D162" s="4" t="s">
        <v>326</v>
      </c>
      <c r="E162" s="4">
        <v>0.5</v>
      </c>
      <c r="F162" s="4">
        <v>8</v>
      </c>
      <c r="G162" s="4">
        <v>6</v>
      </c>
      <c r="H162" s="4">
        <v>2</v>
      </c>
      <c r="I162" s="99" t="s">
        <v>664</v>
      </c>
      <c r="J162" s="99"/>
      <c r="K162" s="4" t="s">
        <v>404</v>
      </c>
      <c r="L162" s="4" t="s">
        <v>411</v>
      </c>
      <c r="M162" s="4"/>
      <c r="N162">
        <f t="shared" ref="N162:N183" si="5">COUNTIF(C:C,C162)</f>
        <v>1</v>
      </c>
    </row>
    <row r="163" spans="1:14" ht="14.25" hidden="1">
      <c r="A163">
        <v>162</v>
      </c>
      <c r="B163" s="4" t="s">
        <v>421</v>
      </c>
      <c r="C163" s="90" t="s">
        <v>422</v>
      </c>
      <c r="D163" s="4" t="s">
        <v>326</v>
      </c>
      <c r="E163" s="4">
        <v>0.5</v>
      </c>
      <c r="F163" s="4">
        <v>8</v>
      </c>
      <c r="G163" s="4">
        <v>6</v>
      </c>
      <c r="H163" s="4">
        <v>2</v>
      </c>
      <c r="I163" s="99" t="s">
        <v>664</v>
      </c>
      <c r="J163" s="99"/>
      <c r="K163" s="4" t="s">
        <v>404</v>
      </c>
      <c r="L163" s="4" t="s">
        <v>411</v>
      </c>
      <c r="M163" s="4"/>
      <c r="N163">
        <f t="shared" si="5"/>
        <v>1</v>
      </c>
    </row>
    <row r="164" spans="1:14" ht="14.25" hidden="1">
      <c r="A164">
        <v>163</v>
      </c>
      <c r="B164" s="4" t="s">
        <v>423</v>
      </c>
      <c r="C164" s="90" t="s">
        <v>424</v>
      </c>
      <c r="D164" s="4" t="s">
        <v>326</v>
      </c>
      <c r="E164" s="4">
        <v>0.5</v>
      </c>
      <c r="F164" s="4">
        <v>8</v>
      </c>
      <c r="G164" s="4">
        <v>6</v>
      </c>
      <c r="H164" s="4">
        <v>2</v>
      </c>
      <c r="I164" s="99" t="s">
        <v>664</v>
      </c>
      <c r="J164" s="99"/>
      <c r="K164" s="4" t="s">
        <v>404</v>
      </c>
      <c r="L164" s="4" t="s">
        <v>411</v>
      </c>
      <c r="M164" s="4"/>
      <c r="N164">
        <f t="shared" si="5"/>
        <v>1</v>
      </c>
    </row>
    <row r="165" spans="1:14" ht="14.25" hidden="1">
      <c r="A165">
        <v>164</v>
      </c>
      <c r="B165" s="4" t="s">
        <v>425</v>
      </c>
      <c r="C165" s="90" t="s">
        <v>426</v>
      </c>
      <c r="D165" s="4" t="s">
        <v>326</v>
      </c>
      <c r="E165" s="4">
        <v>0.5</v>
      </c>
      <c r="F165" s="4">
        <v>8</v>
      </c>
      <c r="G165" s="4">
        <v>6</v>
      </c>
      <c r="H165" s="4">
        <v>2</v>
      </c>
      <c r="I165" s="99" t="s">
        <v>664</v>
      </c>
      <c r="J165" s="99"/>
      <c r="K165" s="4" t="s">
        <v>404</v>
      </c>
      <c r="L165" s="4" t="s">
        <v>411</v>
      </c>
      <c r="M165" s="4"/>
      <c r="N165">
        <f t="shared" si="5"/>
        <v>1</v>
      </c>
    </row>
    <row r="166" spans="1:14" ht="14.25" hidden="1">
      <c r="A166">
        <v>165</v>
      </c>
      <c r="B166" s="72"/>
      <c r="C166" s="95" t="s">
        <v>177</v>
      </c>
      <c r="D166" s="72" t="s">
        <v>12</v>
      </c>
      <c r="E166" s="71">
        <v>2</v>
      </c>
      <c r="F166" s="71">
        <v>32</v>
      </c>
      <c r="G166" s="71">
        <v>32</v>
      </c>
      <c r="H166" s="72">
        <v>0</v>
      </c>
      <c r="I166" s="99" t="s">
        <v>664</v>
      </c>
      <c r="J166" s="72"/>
      <c r="K166" s="72" t="s">
        <v>131</v>
      </c>
      <c r="L166" s="72" t="s">
        <v>145</v>
      </c>
      <c r="M166" s="72" t="s">
        <v>178</v>
      </c>
      <c r="N166">
        <f t="shared" si="5"/>
        <v>1</v>
      </c>
    </row>
    <row r="167" spans="1:14" ht="14.25" hidden="1">
      <c r="A167">
        <v>166</v>
      </c>
      <c r="B167" s="72"/>
      <c r="C167" s="95" t="s">
        <v>645</v>
      </c>
      <c r="D167" s="72" t="s">
        <v>59</v>
      </c>
      <c r="E167" s="71">
        <v>1.5</v>
      </c>
      <c r="F167" s="71">
        <v>24</v>
      </c>
      <c r="G167" s="71">
        <v>24</v>
      </c>
      <c r="H167" s="72">
        <v>0</v>
      </c>
      <c r="I167" s="99" t="s">
        <v>664</v>
      </c>
      <c r="J167" s="72"/>
      <c r="K167" s="72" t="s">
        <v>131</v>
      </c>
      <c r="L167" s="72" t="s">
        <v>145</v>
      </c>
      <c r="M167" s="72" t="s">
        <v>180</v>
      </c>
      <c r="N167">
        <f t="shared" si="5"/>
        <v>1</v>
      </c>
    </row>
    <row r="168" spans="1:14" ht="14.25" hidden="1">
      <c r="A168">
        <v>167</v>
      </c>
      <c r="B168" s="72" t="s">
        <v>659</v>
      </c>
      <c r="C168" s="95" t="s">
        <v>658</v>
      </c>
      <c r="D168" s="72" t="s">
        <v>59</v>
      </c>
      <c r="E168" s="71">
        <v>1.5</v>
      </c>
      <c r="F168" s="71">
        <v>24</v>
      </c>
      <c r="G168" s="71">
        <v>0</v>
      </c>
      <c r="H168" s="72">
        <v>24</v>
      </c>
      <c r="I168" s="99" t="s">
        <v>664</v>
      </c>
      <c r="J168" s="72"/>
      <c r="K168" s="72" t="s">
        <v>131</v>
      </c>
      <c r="L168" s="72" t="s">
        <v>145</v>
      </c>
      <c r="M168" s="72" t="s">
        <v>182</v>
      </c>
      <c r="N168">
        <f t="shared" si="5"/>
        <v>1</v>
      </c>
    </row>
    <row r="169" spans="1:14" ht="14.25" hidden="1">
      <c r="A169">
        <v>168</v>
      </c>
      <c r="B169" s="72" t="s">
        <v>660</v>
      </c>
      <c r="C169" s="95" t="s">
        <v>661</v>
      </c>
      <c r="D169" s="72" t="s">
        <v>59</v>
      </c>
      <c r="E169" s="71">
        <v>1</v>
      </c>
      <c r="F169" s="71">
        <v>16</v>
      </c>
      <c r="G169" s="71">
        <v>0</v>
      </c>
      <c r="H169" s="72">
        <v>16</v>
      </c>
      <c r="I169" s="99" t="s">
        <v>664</v>
      </c>
      <c r="J169" s="72"/>
      <c r="K169" s="72" t="s">
        <v>131</v>
      </c>
      <c r="L169" s="72" t="s">
        <v>145</v>
      </c>
      <c r="M169" s="72" t="s">
        <v>184</v>
      </c>
      <c r="N169">
        <f t="shared" si="5"/>
        <v>1</v>
      </c>
    </row>
    <row r="170" spans="1:14" ht="14.25" hidden="1">
      <c r="A170">
        <v>169</v>
      </c>
      <c r="B170" s="4" t="s">
        <v>532</v>
      </c>
      <c r="C170" s="90" t="s">
        <v>533</v>
      </c>
      <c r="D170" s="4" t="s">
        <v>326</v>
      </c>
      <c r="E170" s="4">
        <v>1.5</v>
      </c>
      <c r="F170" s="4">
        <v>24</v>
      </c>
      <c r="G170" s="4">
        <v>24</v>
      </c>
      <c r="H170" s="4" t="s">
        <v>403</v>
      </c>
      <c r="I170" s="99" t="s">
        <v>664</v>
      </c>
      <c r="J170" s="99"/>
      <c r="K170" s="4" t="s">
        <v>530</v>
      </c>
      <c r="L170" s="4" t="s">
        <v>531</v>
      </c>
      <c r="M170" s="4"/>
      <c r="N170">
        <f t="shared" si="5"/>
        <v>1</v>
      </c>
    </row>
    <row r="171" spans="1:14" ht="14.25" hidden="1">
      <c r="A171">
        <v>170</v>
      </c>
      <c r="B171" s="4" t="s">
        <v>381</v>
      </c>
      <c r="C171" s="90" t="s">
        <v>161</v>
      </c>
      <c r="D171" s="4" t="s">
        <v>59</v>
      </c>
      <c r="E171" s="4">
        <v>2.5</v>
      </c>
      <c r="F171" s="4">
        <v>40</v>
      </c>
      <c r="G171" s="4">
        <v>40</v>
      </c>
      <c r="H171" s="4"/>
      <c r="I171" s="99" t="s">
        <v>664</v>
      </c>
      <c r="J171" s="99"/>
      <c r="K171" s="4" t="s">
        <v>131</v>
      </c>
      <c r="L171" s="4" t="s">
        <v>145</v>
      </c>
      <c r="M171" s="4"/>
      <c r="N171">
        <f t="shared" si="5"/>
        <v>1</v>
      </c>
    </row>
    <row r="172" spans="1:14" ht="14.25" hidden="1">
      <c r="A172">
        <v>171</v>
      </c>
      <c r="B172" s="4" t="s">
        <v>382</v>
      </c>
      <c r="C172" s="90" t="s">
        <v>383</v>
      </c>
      <c r="D172" s="4" t="s">
        <v>59</v>
      </c>
      <c r="E172" s="4">
        <v>2</v>
      </c>
      <c r="F172" s="4">
        <v>32</v>
      </c>
      <c r="G172" s="4"/>
      <c r="H172" s="4">
        <v>32</v>
      </c>
      <c r="I172" s="99" t="s">
        <v>664</v>
      </c>
      <c r="J172" s="99"/>
      <c r="K172" s="4" t="s">
        <v>131</v>
      </c>
      <c r="L172" s="4" t="s">
        <v>145</v>
      </c>
      <c r="M172" s="4"/>
      <c r="N172">
        <f t="shared" si="5"/>
        <v>1</v>
      </c>
    </row>
    <row r="173" spans="1:14" ht="14.25" hidden="1">
      <c r="A173">
        <v>172</v>
      </c>
      <c r="B173" s="86" t="s">
        <v>384</v>
      </c>
      <c r="C173" s="90" t="s">
        <v>385</v>
      </c>
      <c r="D173" s="4" t="s">
        <v>59</v>
      </c>
      <c r="E173" s="4">
        <v>3.5</v>
      </c>
      <c r="F173" s="4">
        <v>56</v>
      </c>
      <c r="G173" s="4">
        <v>56</v>
      </c>
      <c r="H173" s="4"/>
      <c r="I173" s="99" t="s">
        <v>664</v>
      </c>
      <c r="J173" s="99"/>
      <c r="K173" s="4" t="s">
        <v>131</v>
      </c>
      <c r="L173" s="4" t="s">
        <v>145</v>
      </c>
      <c r="M173" s="4"/>
      <c r="N173">
        <f t="shared" si="5"/>
        <v>1</v>
      </c>
    </row>
    <row r="174" spans="1:14" ht="14.25" hidden="1">
      <c r="A174">
        <v>173</v>
      </c>
      <c r="B174" s="4" t="s">
        <v>386</v>
      </c>
      <c r="C174" s="90" t="s">
        <v>387</v>
      </c>
      <c r="D174" s="4" t="s">
        <v>59</v>
      </c>
      <c r="E174" s="4">
        <v>2</v>
      </c>
      <c r="F174" s="4">
        <v>32</v>
      </c>
      <c r="G174" s="4"/>
      <c r="H174" s="4">
        <v>32</v>
      </c>
      <c r="I174" s="99" t="s">
        <v>664</v>
      </c>
      <c r="J174" s="99"/>
      <c r="K174" s="4" t="s">
        <v>131</v>
      </c>
      <c r="L174" s="4" t="s">
        <v>145</v>
      </c>
      <c r="M174" s="4"/>
      <c r="N174">
        <f t="shared" si="5"/>
        <v>1</v>
      </c>
    </row>
    <row r="175" spans="1:14" ht="14.25" hidden="1">
      <c r="A175">
        <v>174</v>
      </c>
      <c r="B175" s="4" t="s">
        <v>388</v>
      </c>
      <c r="C175" s="90" t="s">
        <v>389</v>
      </c>
      <c r="D175" s="4" t="s">
        <v>390</v>
      </c>
      <c r="E175" s="4">
        <v>5</v>
      </c>
      <c r="F175" s="4">
        <v>80</v>
      </c>
      <c r="G175" s="4">
        <v>80</v>
      </c>
      <c r="H175" s="4"/>
      <c r="I175" s="99" t="s">
        <v>664</v>
      </c>
      <c r="J175" s="99"/>
      <c r="K175" s="4" t="s">
        <v>131</v>
      </c>
      <c r="L175" s="4" t="s">
        <v>145</v>
      </c>
      <c r="M175" s="4"/>
      <c r="N175">
        <f t="shared" si="5"/>
        <v>1</v>
      </c>
    </row>
    <row r="176" spans="1:14" ht="14.25" hidden="1">
      <c r="A176">
        <v>175</v>
      </c>
      <c r="B176" s="4" t="s">
        <v>391</v>
      </c>
      <c r="C176" s="90" t="s">
        <v>392</v>
      </c>
      <c r="D176" s="4" t="s">
        <v>390</v>
      </c>
      <c r="E176" s="4">
        <v>2.5</v>
      </c>
      <c r="F176" s="4">
        <v>40</v>
      </c>
      <c r="G176" s="4"/>
      <c r="H176" s="4">
        <v>40</v>
      </c>
      <c r="I176" s="99" t="s">
        <v>664</v>
      </c>
      <c r="J176" s="99"/>
      <c r="K176" s="4" t="s">
        <v>131</v>
      </c>
      <c r="L176" s="4" t="s">
        <v>145</v>
      </c>
      <c r="M176" s="4"/>
      <c r="N176">
        <f t="shared" si="5"/>
        <v>1</v>
      </c>
    </row>
    <row r="177" spans="1:14" ht="14.25" hidden="1">
      <c r="A177">
        <v>176</v>
      </c>
      <c r="B177" s="4" t="s">
        <v>393</v>
      </c>
      <c r="C177" s="90" t="s">
        <v>394</v>
      </c>
      <c r="D177" s="4" t="s">
        <v>12</v>
      </c>
      <c r="E177" s="4">
        <v>3</v>
      </c>
      <c r="F177" s="4">
        <v>48</v>
      </c>
      <c r="G177" s="4">
        <v>48</v>
      </c>
      <c r="H177" s="4" t="s">
        <v>136</v>
      </c>
      <c r="I177" s="99" t="s">
        <v>664</v>
      </c>
      <c r="J177" s="99"/>
      <c r="K177" s="4" t="s">
        <v>131</v>
      </c>
      <c r="L177" s="4" t="s">
        <v>228</v>
      </c>
      <c r="M177" s="4"/>
      <c r="N177">
        <f t="shared" si="5"/>
        <v>1</v>
      </c>
    </row>
    <row r="178" spans="1:14" ht="14.25" hidden="1">
      <c r="A178">
        <v>177</v>
      </c>
      <c r="B178" s="4" t="s">
        <v>427</v>
      </c>
      <c r="C178" s="90" t="s">
        <v>428</v>
      </c>
      <c r="D178" s="4" t="s">
        <v>320</v>
      </c>
      <c r="E178" s="4">
        <v>1</v>
      </c>
      <c r="F178" s="4">
        <v>16</v>
      </c>
      <c r="G178" s="4"/>
      <c r="H178" s="4">
        <v>16</v>
      </c>
      <c r="I178" s="99" t="s">
        <v>664</v>
      </c>
      <c r="J178" s="99"/>
      <c r="K178" s="4" t="s">
        <v>407</v>
      </c>
      <c r="L178" s="4" t="s">
        <v>408</v>
      </c>
      <c r="M178" s="4"/>
      <c r="N178">
        <f t="shared" si="5"/>
        <v>1</v>
      </c>
    </row>
    <row r="179" spans="1:14" ht="14.25" hidden="1">
      <c r="A179">
        <v>178</v>
      </c>
      <c r="B179" s="4" t="s">
        <v>429</v>
      </c>
      <c r="C179" s="90" t="s">
        <v>430</v>
      </c>
      <c r="D179" s="4" t="s">
        <v>320</v>
      </c>
      <c r="E179" s="4">
        <v>1</v>
      </c>
      <c r="F179" s="4">
        <v>16</v>
      </c>
      <c r="G179" s="4"/>
      <c r="H179" s="4">
        <v>16</v>
      </c>
      <c r="I179" s="99" t="s">
        <v>664</v>
      </c>
      <c r="J179" s="99"/>
      <c r="K179" s="4" t="s">
        <v>407</v>
      </c>
      <c r="L179" s="4" t="s">
        <v>408</v>
      </c>
      <c r="M179" s="4"/>
      <c r="N179">
        <f t="shared" si="5"/>
        <v>1</v>
      </c>
    </row>
    <row r="180" spans="1:14" ht="14.25" hidden="1">
      <c r="A180">
        <v>179</v>
      </c>
      <c r="B180" s="4" t="s">
        <v>431</v>
      </c>
      <c r="C180" s="90" t="s">
        <v>432</v>
      </c>
      <c r="D180" s="4" t="s">
        <v>320</v>
      </c>
      <c r="E180" s="4">
        <v>0.5</v>
      </c>
      <c r="F180" s="4">
        <v>8</v>
      </c>
      <c r="G180" s="4"/>
      <c r="H180" s="4">
        <v>8</v>
      </c>
      <c r="I180" s="99" t="s">
        <v>664</v>
      </c>
      <c r="J180" s="99"/>
      <c r="K180" s="4" t="s">
        <v>407</v>
      </c>
      <c r="L180" s="4" t="s">
        <v>408</v>
      </c>
      <c r="M180" s="4"/>
      <c r="N180">
        <f t="shared" si="5"/>
        <v>1</v>
      </c>
    </row>
    <row r="181" spans="1:14" ht="14.25" hidden="1">
      <c r="A181">
        <v>180</v>
      </c>
      <c r="B181" s="4" t="s">
        <v>433</v>
      </c>
      <c r="C181" s="90" t="s">
        <v>434</v>
      </c>
      <c r="D181" s="4" t="s">
        <v>320</v>
      </c>
      <c r="E181" s="4">
        <v>1</v>
      </c>
      <c r="F181" s="4">
        <v>16</v>
      </c>
      <c r="G181" s="4"/>
      <c r="H181" s="4">
        <v>16</v>
      </c>
      <c r="I181" s="99" t="s">
        <v>664</v>
      </c>
      <c r="J181" s="99"/>
      <c r="K181" s="4" t="s">
        <v>407</v>
      </c>
      <c r="L181" s="4" t="s">
        <v>408</v>
      </c>
      <c r="M181" s="4"/>
      <c r="N181">
        <f t="shared" si="5"/>
        <v>1</v>
      </c>
    </row>
    <row r="182" spans="1:14" ht="14.25" hidden="1">
      <c r="A182">
        <v>181</v>
      </c>
      <c r="B182" s="4" t="s">
        <v>435</v>
      </c>
      <c r="C182" s="90" t="s">
        <v>436</v>
      </c>
      <c r="D182" s="4" t="s">
        <v>320</v>
      </c>
      <c r="E182" s="4">
        <v>1</v>
      </c>
      <c r="F182" s="4">
        <v>16</v>
      </c>
      <c r="G182" s="4"/>
      <c r="H182" s="4">
        <v>16</v>
      </c>
      <c r="I182" s="99" t="s">
        <v>664</v>
      </c>
      <c r="J182" s="99"/>
      <c r="K182" s="4" t="s">
        <v>407</v>
      </c>
      <c r="L182" s="4" t="s">
        <v>408</v>
      </c>
      <c r="M182" s="4"/>
      <c r="N182">
        <f t="shared" si="5"/>
        <v>1</v>
      </c>
    </row>
    <row r="183" spans="1:14" ht="14.25" hidden="1">
      <c r="A183">
        <v>182</v>
      </c>
      <c r="B183" s="4" t="s">
        <v>437</v>
      </c>
      <c r="C183" s="90" t="s">
        <v>438</v>
      </c>
      <c r="D183" s="4" t="s">
        <v>414</v>
      </c>
      <c r="E183" s="4">
        <v>1.5</v>
      </c>
      <c r="F183" s="4">
        <v>24</v>
      </c>
      <c r="G183" s="4">
        <v>24</v>
      </c>
      <c r="H183" s="4"/>
      <c r="I183" s="99" t="s">
        <v>664</v>
      </c>
      <c r="J183" s="99"/>
      <c r="K183" s="4" t="s">
        <v>407</v>
      </c>
      <c r="L183" s="4" t="s">
        <v>408</v>
      </c>
      <c r="M183" s="4"/>
      <c r="N183">
        <f t="shared" si="5"/>
        <v>1</v>
      </c>
    </row>
  </sheetData>
  <autoFilter ref="A1:N183">
    <filterColumn colId="10">
      <filters>
        <filter val="土木工程学院"/>
      </filters>
    </filterColumn>
  </autoFilter>
  <sortState ref="A2:N183">
    <sortCondition ref="C2:C189"/>
  </sortState>
  <mergeCells count="1">
    <mergeCell ref="J69:J76"/>
  </mergeCells>
  <phoneticPr fontId="2" type="noConversion"/>
  <dataValidations count="3">
    <dataValidation type="list" allowBlank="1" showInputMessage="1" showErrorMessage="1" sqref="D180:D183 C130 D131:D168 E123 D123:D129 D121:E122 D171:D178 D2:D67">
      <formula1>"公共课,基础课,学科基础课,专业课,学科基础选修,专业选修课,实践教学"</formula1>
    </dataValidation>
    <dataValidation type="list" allowBlank="1" showInputMessage="1" showErrorMessage="1" sqref="K2:K67 K131:K165 K128:K129 K126 K121:K124 K167:K183 H130 J130">
      <formula1>"料科学与工程学院,风景园林学院,国际学院,环境科学与工程学院,机电工程学院,计算机与信息工程学院,家具与艺术设计学院,物流与交通学院,经济学院,理学院,林学院,旅游学院,马克思主义学院,商学院,生命科学与技术学院,食品科学与工程学院,体育学院,土木工程学院,外国语学院,音乐学院,政法学院"</formula1>
    </dataValidation>
    <dataValidation type="list" allowBlank="1" showInputMessage="1" showErrorMessage="1" sqref="D68:D69">
      <formula1>"公共课,基础课,学科基础课,专业课,学科基础选修课,专业选修课,实践教学"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6"/>
  <sheetViews>
    <sheetView topLeftCell="A91" workbookViewId="0">
      <selection activeCell="B2" sqref="B2:K116"/>
    </sheetView>
  </sheetViews>
  <sheetFormatPr defaultRowHeight="13.5"/>
  <cols>
    <col min="1" max="1" width="4.625" customWidth="1"/>
    <col min="2" max="2" width="15.625" customWidth="1"/>
    <col min="3" max="3" width="23.5" customWidth="1"/>
    <col min="4" max="4" width="12.25" customWidth="1"/>
    <col min="9" max="9" width="16" customWidth="1"/>
    <col min="10" max="10" width="16.875" customWidth="1"/>
    <col min="11" max="11" width="47.125" customWidth="1"/>
  </cols>
  <sheetData>
    <row r="1" spans="1:13">
      <c r="A1" t="s">
        <v>622</v>
      </c>
      <c r="B1" s="11" t="s">
        <v>10</v>
      </c>
      <c r="C1" s="11" t="s">
        <v>0</v>
      </c>
      <c r="D1" s="11" t="s">
        <v>1</v>
      </c>
      <c r="E1" s="5" t="s">
        <v>2</v>
      </c>
      <c r="F1" s="11" t="s">
        <v>3</v>
      </c>
      <c r="G1" s="11" t="s">
        <v>4</v>
      </c>
      <c r="H1" s="11" t="s">
        <v>5</v>
      </c>
      <c r="I1" s="11" t="s">
        <v>7</v>
      </c>
      <c r="J1" s="11" t="s">
        <v>6</v>
      </c>
      <c r="K1" s="11" t="s">
        <v>8</v>
      </c>
      <c r="L1" s="19"/>
    </row>
    <row r="2" spans="1:13" ht="15">
      <c r="A2">
        <v>1</v>
      </c>
      <c r="B2" s="11" t="s">
        <v>98</v>
      </c>
      <c r="C2" s="11" t="s">
        <v>78</v>
      </c>
      <c r="D2" s="11" t="s">
        <v>99</v>
      </c>
      <c r="E2" s="5">
        <v>5</v>
      </c>
      <c r="F2" s="11">
        <v>80</v>
      </c>
      <c r="G2" s="11">
        <v>80</v>
      </c>
      <c r="H2" s="11">
        <v>0</v>
      </c>
      <c r="I2" s="11" t="s">
        <v>100</v>
      </c>
      <c r="J2" s="11" t="s">
        <v>14</v>
      </c>
      <c r="K2" s="36" t="s">
        <v>101</v>
      </c>
      <c r="M2" s="19">
        <f t="shared" ref="M2:M33" si="0">COUNTIF(C:C,C2)</f>
        <v>1</v>
      </c>
    </row>
    <row r="3" spans="1:13" ht="15">
      <c r="A3">
        <v>2</v>
      </c>
      <c r="B3" s="37" t="s">
        <v>33</v>
      </c>
      <c r="C3" s="27" t="s">
        <v>34</v>
      </c>
      <c r="D3" s="11" t="s">
        <v>12</v>
      </c>
      <c r="E3" s="5">
        <v>4.5</v>
      </c>
      <c r="F3" s="11">
        <v>72</v>
      </c>
      <c r="G3" s="11">
        <v>72</v>
      </c>
      <c r="H3" s="11">
        <v>0</v>
      </c>
      <c r="I3" s="11" t="s">
        <v>13</v>
      </c>
      <c r="J3" s="11" t="s">
        <v>14</v>
      </c>
      <c r="K3" s="36" t="s">
        <v>50</v>
      </c>
      <c r="M3" s="19">
        <f t="shared" si="0"/>
        <v>1</v>
      </c>
    </row>
    <row r="4" spans="1:13" ht="15">
      <c r="A4">
        <v>3</v>
      </c>
      <c r="B4" s="11" t="s">
        <v>38</v>
      </c>
      <c r="C4" s="11" t="s">
        <v>40</v>
      </c>
      <c r="D4" s="11" t="s">
        <v>12</v>
      </c>
      <c r="E4" s="5">
        <v>4</v>
      </c>
      <c r="F4" s="11">
        <v>64</v>
      </c>
      <c r="G4" s="11">
        <v>64</v>
      </c>
      <c r="H4" s="11">
        <v>0</v>
      </c>
      <c r="I4" s="11" t="s">
        <v>13</v>
      </c>
      <c r="J4" s="11" t="s">
        <v>14</v>
      </c>
      <c r="K4" s="36" t="s">
        <v>52</v>
      </c>
      <c r="M4" s="19">
        <f t="shared" si="0"/>
        <v>1</v>
      </c>
    </row>
    <row r="5" spans="1:13" ht="15">
      <c r="A5">
        <v>4</v>
      </c>
      <c r="B5" s="11" t="s">
        <v>27</v>
      </c>
      <c r="C5" s="11" t="s">
        <v>28</v>
      </c>
      <c r="D5" s="11" t="s">
        <v>12</v>
      </c>
      <c r="E5" s="5">
        <v>5.5</v>
      </c>
      <c r="F5" s="11">
        <v>88</v>
      </c>
      <c r="G5" s="11">
        <v>88</v>
      </c>
      <c r="H5" s="11">
        <v>0</v>
      </c>
      <c r="I5" s="11" t="s">
        <v>13</v>
      </c>
      <c r="J5" s="11" t="s">
        <v>14</v>
      </c>
      <c r="K5" s="36" t="s">
        <v>47</v>
      </c>
      <c r="M5" s="19">
        <f t="shared" si="0"/>
        <v>1</v>
      </c>
    </row>
    <row r="6" spans="1:13" ht="15">
      <c r="A6">
        <v>5</v>
      </c>
      <c r="B6" s="11" t="s">
        <v>16</v>
      </c>
      <c r="C6" s="11" t="s">
        <v>37</v>
      </c>
      <c r="D6" s="11" t="s">
        <v>12</v>
      </c>
      <c r="E6" s="5">
        <v>5</v>
      </c>
      <c r="F6" s="11">
        <v>80</v>
      </c>
      <c r="G6" s="11">
        <v>80</v>
      </c>
      <c r="H6" s="11">
        <v>0</v>
      </c>
      <c r="I6" s="11" t="s">
        <v>13</v>
      </c>
      <c r="J6" s="11" t="s">
        <v>14</v>
      </c>
      <c r="K6" s="36" t="s">
        <v>42</v>
      </c>
      <c r="M6" s="19">
        <f t="shared" si="0"/>
        <v>1</v>
      </c>
    </row>
    <row r="7" spans="1:13" ht="15">
      <c r="A7">
        <v>6</v>
      </c>
      <c r="B7" s="11" t="s">
        <v>17</v>
      </c>
      <c r="C7" s="11" t="s">
        <v>15</v>
      </c>
      <c r="D7" s="11" t="s">
        <v>12</v>
      </c>
      <c r="E7" s="5">
        <v>4</v>
      </c>
      <c r="F7" s="11">
        <v>64</v>
      </c>
      <c r="G7" s="11">
        <v>64</v>
      </c>
      <c r="H7" s="11">
        <v>0</v>
      </c>
      <c r="I7" s="11" t="s">
        <v>13</v>
      </c>
      <c r="J7" s="11" t="s">
        <v>14</v>
      </c>
      <c r="K7" s="36" t="s">
        <v>43</v>
      </c>
      <c r="M7" s="19">
        <f t="shared" si="0"/>
        <v>1</v>
      </c>
    </row>
    <row r="8" spans="1:13" ht="15">
      <c r="A8">
        <v>7</v>
      </c>
      <c r="B8" s="11" t="s">
        <v>18</v>
      </c>
      <c r="C8" s="11" t="s">
        <v>20</v>
      </c>
      <c r="D8" s="11" t="s">
        <v>12</v>
      </c>
      <c r="E8" s="5">
        <v>5.5</v>
      </c>
      <c r="F8" s="11">
        <v>88</v>
      </c>
      <c r="G8" s="11">
        <v>88</v>
      </c>
      <c r="H8" s="11">
        <v>0</v>
      </c>
      <c r="I8" s="11" t="s">
        <v>13</v>
      </c>
      <c r="J8" s="11" t="s">
        <v>14</v>
      </c>
      <c r="K8" s="36" t="s">
        <v>44</v>
      </c>
      <c r="M8" s="19">
        <f t="shared" si="0"/>
        <v>1</v>
      </c>
    </row>
    <row r="9" spans="1:13" ht="15">
      <c r="A9">
        <v>8</v>
      </c>
      <c r="B9" s="11" t="s">
        <v>35</v>
      </c>
      <c r="C9" s="11" t="s">
        <v>36</v>
      </c>
      <c r="D9" s="11" t="s">
        <v>12</v>
      </c>
      <c r="E9" s="5">
        <v>2</v>
      </c>
      <c r="F9" s="11">
        <v>32</v>
      </c>
      <c r="G9" s="11">
        <v>32</v>
      </c>
      <c r="H9" s="11">
        <v>0</v>
      </c>
      <c r="I9" s="11" t="s">
        <v>13</v>
      </c>
      <c r="J9" s="11" t="s">
        <v>14</v>
      </c>
      <c r="K9" s="36" t="s">
        <v>51</v>
      </c>
      <c r="M9" s="19">
        <f t="shared" si="0"/>
        <v>1</v>
      </c>
    </row>
    <row r="10" spans="1:13" ht="15">
      <c r="A10">
        <v>9</v>
      </c>
      <c r="B10" s="12" t="s">
        <v>23</v>
      </c>
      <c r="C10" s="12" t="s">
        <v>24</v>
      </c>
      <c r="D10" s="12" t="s">
        <v>12</v>
      </c>
      <c r="E10" s="7">
        <v>3.5</v>
      </c>
      <c r="F10" s="12">
        <v>56</v>
      </c>
      <c r="G10" s="12">
        <v>56</v>
      </c>
      <c r="H10" s="12">
        <v>0</v>
      </c>
      <c r="I10" s="12" t="s">
        <v>13</v>
      </c>
      <c r="J10" s="12" t="s">
        <v>14</v>
      </c>
      <c r="K10" s="41" t="s">
        <v>46</v>
      </c>
      <c r="M10" s="19">
        <f t="shared" si="0"/>
        <v>1</v>
      </c>
    </row>
    <row r="11" spans="1:13" ht="15">
      <c r="A11">
        <v>10</v>
      </c>
      <c r="B11" s="11" t="s">
        <v>29</v>
      </c>
      <c r="C11" s="11" t="s">
        <v>30</v>
      </c>
      <c r="D11" s="11" t="s">
        <v>12</v>
      </c>
      <c r="E11" s="5">
        <v>3.5</v>
      </c>
      <c r="F11" s="11">
        <v>56</v>
      </c>
      <c r="G11" s="11">
        <v>56</v>
      </c>
      <c r="H11" s="11">
        <v>0</v>
      </c>
      <c r="I11" s="11" t="s">
        <v>13</v>
      </c>
      <c r="J11" s="11" t="s">
        <v>14</v>
      </c>
      <c r="K11" s="36" t="s">
        <v>48</v>
      </c>
      <c r="M11" s="19">
        <f t="shared" si="0"/>
        <v>1</v>
      </c>
    </row>
    <row r="12" spans="1:13" ht="15">
      <c r="A12">
        <v>11</v>
      </c>
      <c r="B12" s="11" t="s">
        <v>21</v>
      </c>
      <c r="C12" s="12" t="s">
        <v>22</v>
      </c>
      <c r="D12" s="12" t="s">
        <v>12</v>
      </c>
      <c r="E12" s="7">
        <v>5</v>
      </c>
      <c r="F12" s="12">
        <v>80</v>
      </c>
      <c r="G12" s="12">
        <v>80</v>
      </c>
      <c r="H12" s="12">
        <v>0</v>
      </c>
      <c r="I12" s="12" t="s">
        <v>13</v>
      </c>
      <c r="J12" s="12" t="s">
        <v>14</v>
      </c>
      <c r="K12" s="41" t="s">
        <v>55</v>
      </c>
      <c r="M12" s="19">
        <f t="shared" si="0"/>
        <v>1</v>
      </c>
    </row>
    <row r="13" spans="1:13" ht="15">
      <c r="A13">
        <v>12</v>
      </c>
      <c r="B13" s="11" t="s">
        <v>31</v>
      </c>
      <c r="C13" s="11" t="s">
        <v>32</v>
      </c>
      <c r="D13" s="11" t="s">
        <v>12</v>
      </c>
      <c r="E13" s="5">
        <v>2.5</v>
      </c>
      <c r="F13" s="11">
        <v>40</v>
      </c>
      <c r="G13" s="11">
        <v>40</v>
      </c>
      <c r="H13" s="11">
        <v>0</v>
      </c>
      <c r="I13" s="11" t="s">
        <v>13</v>
      </c>
      <c r="J13" s="11" t="s">
        <v>14</v>
      </c>
      <c r="K13" s="36" t="s">
        <v>49</v>
      </c>
      <c r="M13" s="19">
        <f t="shared" si="0"/>
        <v>1</v>
      </c>
    </row>
    <row r="14" spans="1:13" ht="15">
      <c r="A14">
        <v>13</v>
      </c>
      <c r="B14" s="11" t="s">
        <v>39</v>
      </c>
      <c r="C14" s="11" t="s">
        <v>41</v>
      </c>
      <c r="D14" s="11" t="s">
        <v>12</v>
      </c>
      <c r="E14" s="5">
        <v>3</v>
      </c>
      <c r="F14" s="11">
        <v>48</v>
      </c>
      <c r="G14" s="11">
        <v>48</v>
      </c>
      <c r="H14" s="11">
        <v>0</v>
      </c>
      <c r="I14" s="11" t="s">
        <v>13</v>
      </c>
      <c r="J14" s="11" t="s">
        <v>14</v>
      </c>
      <c r="K14" s="36" t="s">
        <v>53</v>
      </c>
      <c r="M14" s="19">
        <f t="shared" si="0"/>
        <v>1</v>
      </c>
    </row>
    <row r="15" spans="1:13" ht="15">
      <c r="A15">
        <v>14</v>
      </c>
      <c r="B15" s="12" t="s">
        <v>25</v>
      </c>
      <c r="C15" s="12" t="s">
        <v>26</v>
      </c>
      <c r="D15" s="12" t="s">
        <v>12</v>
      </c>
      <c r="E15" s="7">
        <v>3</v>
      </c>
      <c r="F15" s="12">
        <v>48</v>
      </c>
      <c r="G15" s="12">
        <v>48</v>
      </c>
      <c r="H15" s="12">
        <v>0</v>
      </c>
      <c r="I15" s="12" t="s">
        <v>13</v>
      </c>
      <c r="J15" s="12" t="s">
        <v>14</v>
      </c>
      <c r="K15" s="41" t="s">
        <v>61</v>
      </c>
      <c r="M15" s="19">
        <f t="shared" si="0"/>
        <v>1</v>
      </c>
    </row>
    <row r="16" spans="1:13" ht="15">
      <c r="A16">
        <v>15</v>
      </c>
      <c r="B16" s="11" t="s">
        <v>102</v>
      </c>
      <c r="C16" s="11" t="s">
        <v>79</v>
      </c>
      <c r="D16" s="11" t="s">
        <v>99</v>
      </c>
      <c r="E16" s="5">
        <v>4</v>
      </c>
      <c r="F16" s="11">
        <v>64</v>
      </c>
      <c r="G16" s="11">
        <v>64</v>
      </c>
      <c r="H16" s="11">
        <v>0</v>
      </c>
      <c r="I16" s="11" t="s">
        <v>100</v>
      </c>
      <c r="J16" s="11" t="s">
        <v>14</v>
      </c>
      <c r="K16" s="36" t="s">
        <v>103</v>
      </c>
      <c r="M16" s="19">
        <f t="shared" si="0"/>
        <v>1</v>
      </c>
    </row>
    <row r="17" spans="1:13" ht="15">
      <c r="A17">
        <v>16</v>
      </c>
      <c r="B17" s="11" t="s">
        <v>58</v>
      </c>
      <c r="C17" s="11" t="s">
        <v>72</v>
      </c>
      <c r="D17" s="11" t="s">
        <v>59</v>
      </c>
      <c r="E17" s="5">
        <v>2.5</v>
      </c>
      <c r="F17" s="11">
        <v>40</v>
      </c>
      <c r="G17" s="11">
        <v>40</v>
      </c>
      <c r="H17" s="11"/>
      <c r="I17" s="11" t="s">
        <v>13</v>
      </c>
      <c r="J17" s="11" t="s">
        <v>60</v>
      </c>
      <c r="K17" s="36" t="s">
        <v>80</v>
      </c>
      <c r="M17" s="19">
        <f t="shared" si="0"/>
        <v>1</v>
      </c>
    </row>
    <row r="18" spans="1:13" ht="15">
      <c r="A18">
        <v>17</v>
      </c>
      <c r="B18" s="12" t="s">
        <v>82</v>
      </c>
      <c r="C18" s="28" t="s">
        <v>88</v>
      </c>
      <c r="D18" s="12" t="s">
        <v>12</v>
      </c>
      <c r="E18" s="7">
        <v>2</v>
      </c>
      <c r="F18" s="12">
        <v>32</v>
      </c>
      <c r="G18" s="12">
        <v>24</v>
      </c>
      <c r="H18" s="12">
        <v>8</v>
      </c>
      <c r="I18" s="12" t="s">
        <v>13</v>
      </c>
      <c r="J18" s="12" t="s">
        <v>89</v>
      </c>
      <c r="K18" s="41" t="s">
        <v>90</v>
      </c>
      <c r="M18" s="19">
        <f t="shared" si="0"/>
        <v>1</v>
      </c>
    </row>
    <row r="19" spans="1:13" ht="15">
      <c r="A19">
        <v>18</v>
      </c>
      <c r="B19" s="12" t="s">
        <v>83</v>
      </c>
      <c r="C19" s="28" t="s">
        <v>91</v>
      </c>
      <c r="D19" s="12" t="s">
        <v>12</v>
      </c>
      <c r="E19" s="7">
        <v>1.5</v>
      </c>
      <c r="F19" s="12">
        <v>24</v>
      </c>
      <c r="G19" s="12">
        <v>24</v>
      </c>
      <c r="H19" s="12">
        <v>0</v>
      </c>
      <c r="I19" s="12" t="s">
        <v>13</v>
      </c>
      <c r="J19" s="12" t="s">
        <v>89</v>
      </c>
      <c r="K19" s="43" t="s">
        <v>104</v>
      </c>
      <c r="M19" s="19">
        <f t="shared" si="0"/>
        <v>1</v>
      </c>
    </row>
    <row r="20" spans="1:13" ht="15">
      <c r="A20">
        <v>19</v>
      </c>
      <c r="B20" s="12" t="s">
        <v>84</v>
      </c>
      <c r="C20" s="28" t="s">
        <v>92</v>
      </c>
      <c r="D20" s="12" t="s">
        <v>12</v>
      </c>
      <c r="E20" s="7">
        <v>2.5</v>
      </c>
      <c r="F20" s="12">
        <v>40</v>
      </c>
      <c r="G20" s="12">
        <v>40</v>
      </c>
      <c r="H20" s="12">
        <v>0</v>
      </c>
      <c r="I20" s="12" t="s">
        <v>13</v>
      </c>
      <c r="J20" s="12" t="s">
        <v>89</v>
      </c>
      <c r="K20" s="43" t="s">
        <v>93</v>
      </c>
      <c r="M20" s="19">
        <f t="shared" si="0"/>
        <v>1</v>
      </c>
    </row>
    <row r="21" spans="1:13" ht="15">
      <c r="A21">
        <v>20</v>
      </c>
      <c r="B21" s="12" t="s">
        <v>85</v>
      </c>
      <c r="C21" s="28" t="s">
        <v>94</v>
      </c>
      <c r="D21" s="12" t="s">
        <v>12</v>
      </c>
      <c r="E21" s="7">
        <v>3</v>
      </c>
      <c r="F21" s="12">
        <v>48</v>
      </c>
      <c r="G21" s="12">
        <v>48</v>
      </c>
      <c r="H21" s="12">
        <v>0</v>
      </c>
      <c r="I21" s="12" t="s">
        <v>13</v>
      </c>
      <c r="J21" s="12" t="s">
        <v>89</v>
      </c>
      <c r="K21" s="41" t="s">
        <v>95</v>
      </c>
      <c r="M21" s="19">
        <f t="shared" si="0"/>
        <v>1</v>
      </c>
    </row>
    <row r="22" spans="1:13" ht="15">
      <c r="A22">
        <v>21</v>
      </c>
      <c r="B22" s="12" t="s">
        <v>86</v>
      </c>
      <c r="C22" s="28" t="s">
        <v>96</v>
      </c>
      <c r="D22" s="12" t="s">
        <v>12</v>
      </c>
      <c r="E22" s="7" t="s">
        <v>87</v>
      </c>
      <c r="F22" s="12">
        <v>32</v>
      </c>
      <c r="G22" s="12">
        <v>26</v>
      </c>
      <c r="H22" s="12">
        <v>6</v>
      </c>
      <c r="I22" s="12" t="s">
        <v>13</v>
      </c>
      <c r="J22" s="12" t="s">
        <v>89</v>
      </c>
      <c r="K22" s="41" t="s">
        <v>97</v>
      </c>
      <c r="M22" s="19">
        <f t="shared" si="0"/>
        <v>1</v>
      </c>
    </row>
    <row r="23" spans="1:13" ht="15">
      <c r="A23">
        <v>22</v>
      </c>
      <c r="B23" s="12" t="s">
        <v>62</v>
      </c>
      <c r="C23" s="12" t="s">
        <v>63</v>
      </c>
      <c r="D23" s="12" t="s">
        <v>12</v>
      </c>
      <c r="E23" s="7">
        <v>0.5</v>
      </c>
      <c r="F23" s="12">
        <v>8</v>
      </c>
      <c r="G23" s="12">
        <v>0</v>
      </c>
      <c r="H23" s="12">
        <v>8</v>
      </c>
      <c r="I23" s="12" t="s">
        <v>13</v>
      </c>
      <c r="J23" s="12" t="s">
        <v>14</v>
      </c>
      <c r="K23" s="36" t="s">
        <v>76</v>
      </c>
      <c r="M23" s="19">
        <f t="shared" si="0"/>
        <v>1</v>
      </c>
    </row>
    <row r="24" spans="1:13" ht="15">
      <c r="A24">
        <v>23</v>
      </c>
      <c r="B24" s="12" t="s">
        <v>66</v>
      </c>
      <c r="C24" s="12" t="s">
        <v>67</v>
      </c>
      <c r="D24" s="12" t="s">
        <v>12</v>
      </c>
      <c r="E24" s="7">
        <v>0.5</v>
      </c>
      <c r="F24" s="12">
        <v>8</v>
      </c>
      <c r="G24" s="12">
        <v>0</v>
      </c>
      <c r="H24" s="12">
        <v>8</v>
      </c>
      <c r="I24" s="12" t="s">
        <v>13</v>
      </c>
      <c r="J24" s="12" t="s">
        <v>14</v>
      </c>
      <c r="K24" s="41" t="s">
        <v>73</v>
      </c>
      <c r="M24" s="19">
        <f t="shared" si="0"/>
        <v>1</v>
      </c>
    </row>
    <row r="25" spans="1:13" ht="15">
      <c r="A25">
        <v>24</v>
      </c>
      <c r="B25" s="12" t="s">
        <v>68</v>
      </c>
      <c r="C25" s="12" t="s">
        <v>69</v>
      </c>
      <c r="D25" s="12" t="s">
        <v>12</v>
      </c>
      <c r="E25" s="7">
        <v>0.5</v>
      </c>
      <c r="F25" s="12">
        <v>8</v>
      </c>
      <c r="G25" s="12">
        <v>0</v>
      </c>
      <c r="H25" s="12">
        <v>8</v>
      </c>
      <c r="I25" s="12" t="s">
        <v>13</v>
      </c>
      <c r="J25" s="12" t="s">
        <v>14</v>
      </c>
      <c r="K25" s="41" t="s">
        <v>74</v>
      </c>
      <c r="M25" s="19">
        <f t="shared" si="0"/>
        <v>1</v>
      </c>
    </row>
    <row r="26" spans="1:13" ht="15">
      <c r="A26">
        <v>25</v>
      </c>
      <c r="B26" s="12" t="s">
        <v>70</v>
      </c>
      <c r="C26" s="28" t="s">
        <v>71</v>
      </c>
      <c r="D26" s="12" t="s">
        <v>12</v>
      </c>
      <c r="E26" s="7">
        <v>0.5</v>
      </c>
      <c r="F26" s="12">
        <v>8</v>
      </c>
      <c r="G26" s="12">
        <v>0</v>
      </c>
      <c r="H26" s="12">
        <v>8</v>
      </c>
      <c r="I26" s="12" t="s">
        <v>13</v>
      </c>
      <c r="J26" s="12" t="s">
        <v>14</v>
      </c>
      <c r="K26" s="41" t="s">
        <v>75</v>
      </c>
      <c r="M26" s="19">
        <f t="shared" si="0"/>
        <v>1</v>
      </c>
    </row>
    <row r="27" spans="1:13" ht="15">
      <c r="A27">
        <v>26</v>
      </c>
      <c r="B27" s="12" t="s">
        <v>64</v>
      </c>
      <c r="C27" s="12" t="s">
        <v>65</v>
      </c>
      <c r="D27" s="12" t="s">
        <v>12</v>
      </c>
      <c r="E27" s="7">
        <v>0.5</v>
      </c>
      <c r="F27" s="12">
        <v>8</v>
      </c>
      <c r="G27" s="12">
        <v>0</v>
      </c>
      <c r="H27" s="12">
        <v>8</v>
      </c>
      <c r="I27" s="12" t="s">
        <v>13</v>
      </c>
      <c r="J27" s="12" t="s">
        <v>14</v>
      </c>
      <c r="K27" s="36" t="s">
        <v>77</v>
      </c>
      <c r="M27" s="19">
        <f t="shared" si="0"/>
        <v>1</v>
      </c>
    </row>
    <row r="28" spans="1:13" ht="15">
      <c r="A28">
        <v>27</v>
      </c>
      <c r="B28" s="11"/>
      <c r="C28" s="11" t="s">
        <v>19</v>
      </c>
      <c r="D28" s="11" t="s">
        <v>12</v>
      </c>
      <c r="E28" s="5">
        <v>5.5</v>
      </c>
      <c r="F28" s="11">
        <v>88</v>
      </c>
      <c r="G28" s="11">
        <v>88</v>
      </c>
      <c r="H28" s="11">
        <v>0</v>
      </c>
      <c r="I28" s="11" t="s">
        <v>13</v>
      </c>
      <c r="J28" s="11" t="s">
        <v>14</v>
      </c>
      <c r="K28" s="36" t="s">
        <v>45</v>
      </c>
      <c r="M28" s="19">
        <f t="shared" si="0"/>
        <v>1</v>
      </c>
    </row>
    <row r="29" spans="1:13" ht="14.25">
      <c r="A29">
        <v>28</v>
      </c>
      <c r="B29" s="13" t="s">
        <v>106</v>
      </c>
      <c r="C29" s="13" t="s">
        <v>107</v>
      </c>
      <c r="D29" s="13" t="s">
        <v>12</v>
      </c>
      <c r="E29" s="4">
        <v>2.5</v>
      </c>
      <c r="F29" s="13">
        <v>40</v>
      </c>
      <c r="G29" s="13">
        <v>40</v>
      </c>
      <c r="H29" s="13"/>
      <c r="I29" s="11" t="s">
        <v>108</v>
      </c>
      <c r="J29" s="13" t="s">
        <v>109</v>
      </c>
      <c r="K29" s="13"/>
      <c r="M29" s="19">
        <f t="shared" si="0"/>
        <v>1</v>
      </c>
    </row>
    <row r="30" spans="1:13" ht="14.25">
      <c r="A30">
        <v>29</v>
      </c>
      <c r="B30" s="13" t="s">
        <v>110</v>
      </c>
      <c r="C30" s="13" t="s">
        <v>111</v>
      </c>
      <c r="D30" s="13" t="s">
        <v>12</v>
      </c>
      <c r="E30" s="4">
        <v>3</v>
      </c>
      <c r="F30" s="13">
        <v>48</v>
      </c>
      <c r="G30" s="13">
        <v>48</v>
      </c>
      <c r="H30" s="13"/>
      <c r="I30" s="11" t="s">
        <v>108</v>
      </c>
      <c r="J30" s="13" t="s">
        <v>109</v>
      </c>
      <c r="K30" s="13"/>
      <c r="M30" s="19">
        <f t="shared" si="0"/>
        <v>1</v>
      </c>
    </row>
    <row r="31" spans="1:13" ht="14.25">
      <c r="A31">
        <v>30</v>
      </c>
      <c r="B31" s="44" t="s">
        <v>112</v>
      </c>
      <c r="C31" s="11" t="s">
        <v>113</v>
      </c>
      <c r="D31" s="11" t="s">
        <v>114</v>
      </c>
      <c r="E31" s="5">
        <v>2.5</v>
      </c>
      <c r="F31" s="11">
        <v>40</v>
      </c>
      <c r="G31" s="11">
        <v>40</v>
      </c>
      <c r="H31" s="11"/>
      <c r="I31" s="11" t="s">
        <v>108</v>
      </c>
      <c r="J31" s="13" t="s">
        <v>109</v>
      </c>
      <c r="K31" s="11" t="s">
        <v>115</v>
      </c>
      <c r="M31" s="19">
        <f t="shared" si="0"/>
        <v>1</v>
      </c>
    </row>
    <row r="32" spans="1:13" ht="14.25">
      <c r="A32">
        <v>31</v>
      </c>
      <c r="B32" s="44" t="s">
        <v>116</v>
      </c>
      <c r="C32" s="11" t="s">
        <v>117</v>
      </c>
      <c r="D32" s="11" t="s">
        <v>114</v>
      </c>
      <c r="E32" s="5">
        <v>3</v>
      </c>
      <c r="F32" s="11">
        <v>48</v>
      </c>
      <c r="G32" s="11">
        <v>48</v>
      </c>
      <c r="H32" s="11"/>
      <c r="I32" s="11" t="s">
        <v>108</v>
      </c>
      <c r="J32" s="13" t="s">
        <v>109</v>
      </c>
      <c r="K32" s="11" t="s">
        <v>115</v>
      </c>
      <c r="M32" s="19">
        <f t="shared" si="0"/>
        <v>1</v>
      </c>
    </row>
    <row r="33" spans="1:13">
      <c r="A33">
        <v>32</v>
      </c>
      <c r="B33" s="19"/>
      <c r="C33" s="11" t="s">
        <v>118</v>
      </c>
      <c r="D33" s="11" t="s">
        <v>12</v>
      </c>
      <c r="E33" s="5">
        <v>3</v>
      </c>
      <c r="F33" s="11">
        <v>48</v>
      </c>
      <c r="G33" s="11">
        <v>48</v>
      </c>
      <c r="H33" s="11"/>
      <c r="I33" s="11" t="s">
        <v>108</v>
      </c>
      <c r="J33" s="11" t="s">
        <v>119</v>
      </c>
      <c r="K33" s="11" t="s">
        <v>120</v>
      </c>
      <c r="M33" s="19">
        <f t="shared" si="0"/>
        <v>1</v>
      </c>
    </row>
    <row r="34" spans="1:13">
      <c r="A34">
        <v>33</v>
      </c>
      <c r="B34" s="11"/>
      <c r="C34" s="11" t="s">
        <v>121</v>
      </c>
      <c r="D34" s="11" t="s">
        <v>12</v>
      </c>
      <c r="E34" s="5">
        <v>2.5</v>
      </c>
      <c r="F34" s="11">
        <v>40</v>
      </c>
      <c r="G34" s="11">
        <v>40</v>
      </c>
      <c r="H34" s="11"/>
      <c r="I34" s="11" t="s">
        <v>108</v>
      </c>
      <c r="J34" s="11" t="s">
        <v>119</v>
      </c>
      <c r="K34" s="11" t="s">
        <v>122</v>
      </c>
      <c r="L34" s="19"/>
      <c r="M34" s="19">
        <f t="shared" ref="M34:M65" si="1">COUNTIF(C:C,C34)</f>
        <v>1</v>
      </c>
    </row>
    <row r="35" spans="1:13">
      <c r="A35">
        <v>34</v>
      </c>
      <c r="B35" s="11"/>
      <c r="C35" s="11" t="s">
        <v>123</v>
      </c>
      <c r="D35" s="11" t="s">
        <v>12</v>
      </c>
      <c r="E35" s="5">
        <v>2</v>
      </c>
      <c r="F35" s="11">
        <v>32</v>
      </c>
      <c r="G35" s="11">
        <v>32</v>
      </c>
      <c r="H35" s="11"/>
      <c r="I35" s="11" t="s">
        <v>108</v>
      </c>
      <c r="J35" s="11" t="s">
        <v>119</v>
      </c>
      <c r="K35" s="11" t="s">
        <v>124</v>
      </c>
      <c r="L35" s="19"/>
      <c r="M35" s="19">
        <f t="shared" si="1"/>
        <v>1</v>
      </c>
    </row>
    <row r="36" spans="1:13">
      <c r="A36">
        <v>35</v>
      </c>
      <c r="B36" s="11"/>
      <c r="C36" s="11" t="s">
        <v>125</v>
      </c>
      <c r="D36" s="11" t="s">
        <v>12</v>
      </c>
      <c r="E36" s="5">
        <v>2.5</v>
      </c>
      <c r="F36" s="11">
        <v>40</v>
      </c>
      <c r="G36" s="11">
        <v>40</v>
      </c>
      <c r="H36" s="11"/>
      <c r="I36" s="11" t="s">
        <v>108</v>
      </c>
      <c r="J36" s="11" t="s">
        <v>119</v>
      </c>
      <c r="K36" s="11" t="s">
        <v>126</v>
      </c>
      <c r="L36" s="19"/>
      <c r="M36" s="19">
        <f t="shared" si="1"/>
        <v>1</v>
      </c>
    </row>
    <row r="37" spans="1:13">
      <c r="A37">
        <v>36</v>
      </c>
      <c r="B37" s="11"/>
      <c r="C37" s="11" t="s">
        <v>127</v>
      </c>
      <c r="D37" s="11" t="s">
        <v>12</v>
      </c>
      <c r="E37" s="5">
        <v>2</v>
      </c>
      <c r="F37" s="11">
        <v>32</v>
      </c>
      <c r="G37" s="11">
        <v>32</v>
      </c>
      <c r="H37" s="11"/>
      <c r="I37" s="11" t="s">
        <v>108</v>
      </c>
      <c r="J37" s="11" t="s">
        <v>119</v>
      </c>
      <c r="K37" s="11" t="s">
        <v>128</v>
      </c>
      <c r="L37" s="19"/>
      <c r="M37" s="19">
        <f t="shared" si="1"/>
        <v>1</v>
      </c>
    </row>
    <row r="38" spans="1:13" ht="14.25">
      <c r="A38">
        <v>37</v>
      </c>
      <c r="B38" s="15" t="s">
        <v>129</v>
      </c>
      <c r="C38" s="15" t="s">
        <v>130</v>
      </c>
      <c r="D38" s="15" t="s">
        <v>59</v>
      </c>
      <c r="E38" s="8">
        <v>5.5</v>
      </c>
      <c r="F38" s="14">
        <v>88</v>
      </c>
      <c r="G38" s="14">
        <v>88</v>
      </c>
      <c r="H38" s="14"/>
      <c r="I38" s="15" t="s">
        <v>131</v>
      </c>
      <c r="J38" s="15" t="s">
        <v>132</v>
      </c>
      <c r="K38" s="14" t="s">
        <v>133</v>
      </c>
      <c r="L38" s="19"/>
      <c r="M38" s="19">
        <f t="shared" si="1"/>
        <v>1</v>
      </c>
    </row>
    <row r="39" spans="1:13" ht="14.25">
      <c r="A39">
        <v>38</v>
      </c>
      <c r="B39" s="15" t="s">
        <v>134</v>
      </c>
      <c r="C39" s="15" t="s">
        <v>135</v>
      </c>
      <c r="D39" s="15" t="s">
        <v>59</v>
      </c>
      <c r="E39" s="8">
        <v>2</v>
      </c>
      <c r="F39" s="14">
        <v>32</v>
      </c>
      <c r="G39" s="15" t="s">
        <v>136</v>
      </c>
      <c r="H39" s="14">
        <v>32</v>
      </c>
      <c r="I39" s="15" t="s">
        <v>131</v>
      </c>
      <c r="J39" s="15" t="s">
        <v>132</v>
      </c>
      <c r="K39" s="14" t="s">
        <v>137</v>
      </c>
      <c r="L39" s="19"/>
      <c r="M39" s="19">
        <f t="shared" si="1"/>
        <v>1</v>
      </c>
    </row>
    <row r="40" spans="1:13" ht="14.25">
      <c r="A40">
        <v>39</v>
      </c>
      <c r="B40" s="15" t="s">
        <v>138</v>
      </c>
      <c r="C40" s="15" t="s">
        <v>139</v>
      </c>
      <c r="D40" s="15" t="s">
        <v>59</v>
      </c>
      <c r="E40" s="8">
        <v>4</v>
      </c>
      <c r="F40" s="14">
        <v>64</v>
      </c>
      <c r="G40" s="14">
        <v>64</v>
      </c>
      <c r="H40" s="14"/>
      <c r="I40" s="15" t="s">
        <v>131</v>
      </c>
      <c r="J40" s="15" t="s">
        <v>132</v>
      </c>
      <c r="K40" s="14" t="s">
        <v>140</v>
      </c>
      <c r="L40" s="19"/>
      <c r="M40" s="19">
        <f t="shared" si="1"/>
        <v>1</v>
      </c>
    </row>
    <row r="41" spans="1:13" ht="15">
      <c r="A41">
        <v>40</v>
      </c>
      <c r="B41" s="15" t="s">
        <v>141</v>
      </c>
      <c r="C41" s="15" t="s">
        <v>142</v>
      </c>
      <c r="D41" s="15" t="s">
        <v>59</v>
      </c>
      <c r="E41" s="8">
        <v>1.5</v>
      </c>
      <c r="F41" s="14">
        <v>24</v>
      </c>
      <c r="G41" s="14"/>
      <c r="H41" s="14">
        <v>24</v>
      </c>
      <c r="I41" s="15" t="s">
        <v>131</v>
      </c>
      <c r="J41" s="15" t="s">
        <v>132</v>
      </c>
      <c r="K41" s="14" t="s">
        <v>143</v>
      </c>
      <c r="L41" s="19"/>
      <c r="M41" s="19">
        <f t="shared" si="1"/>
        <v>1</v>
      </c>
    </row>
    <row r="42" spans="1:13" ht="14.25">
      <c r="A42">
        <v>41</v>
      </c>
      <c r="B42" s="14"/>
      <c r="C42" s="14" t="s">
        <v>144</v>
      </c>
      <c r="D42" s="14" t="s">
        <v>59</v>
      </c>
      <c r="E42" s="8">
        <v>2</v>
      </c>
      <c r="F42" s="14">
        <v>32</v>
      </c>
      <c r="G42" s="14">
        <v>32</v>
      </c>
      <c r="H42" s="14">
        <v>0</v>
      </c>
      <c r="I42" s="14" t="s">
        <v>131</v>
      </c>
      <c r="J42" s="14" t="s">
        <v>145</v>
      </c>
      <c r="K42" s="14" t="s">
        <v>146</v>
      </c>
      <c r="L42" s="19"/>
      <c r="M42" s="19">
        <f t="shared" si="1"/>
        <v>1</v>
      </c>
    </row>
    <row r="43" spans="1:13" ht="14.25">
      <c r="A43">
        <v>42</v>
      </c>
      <c r="B43" s="14"/>
      <c r="C43" s="14" t="s">
        <v>147</v>
      </c>
      <c r="D43" s="14" t="s">
        <v>59</v>
      </c>
      <c r="E43" s="8">
        <v>2</v>
      </c>
      <c r="F43" s="14">
        <v>32</v>
      </c>
      <c r="G43" s="14">
        <v>26</v>
      </c>
      <c r="H43" s="14">
        <v>6</v>
      </c>
      <c r="I43" s="14" t="s">
        <v>131</v>
      </c>
      <c r="J43" s="14" t="s">
        <v>145</v>
      </c>
      <c r="K43" s="14" t="s">
        <v>148</v>
      </c>
      <c r="L43" s="19"/>
      <c r="M43" s="19">
        <f t="shared" si="1"/>
        <v>1</v>
      </c>
    </row>
    <row r="44" spans="1:13" ht="14.25">
      <c r="A44">
        <v>43</v>
      </c>
      <c r="B44" s="14"/>
      <c r="C44" s="14" t="s">
        <v>149</v>
      </c>
      <c r="D44" s="14" t="s">
        <v>59</v>
      </c>
      <c r="E44" s="8">
        <v>3</v>
      </c>
      <c r="F44" s="14">
        <v>48</v>
      </c>
      <c r="G44" s="14">
        <v>48</v>
      </c>
      <c r="H44" s="14">
        <v>0</v>
      </c>
      <c r="I44" s="14" t="s">
        <v>131</v>
      </c>
      <c r="J44" s="14" t="s">
        <v>145</v>
      </c>
      <c r="K44" s="14" t="s">
        <v>150</v>
      </c>
      <c r="L44" s="19"/>
      <c r="M44" s="19">
        <f t="shared" si="1"/>
        <v>1</v>
      </c>
    </row>
    <row r="45" spans="1:13" ht="14.25">
      <c r="A45">
        <v>44</v>
      </c>
      <c r="B45" s="14"/>
      <c r="C45" s="14" t="s">
        <v>151</v>
      </c>
      <c r="D45" s="14" t="s">
        <v>59</v>
      </c>
      <c r="E45" s="8">
        <v>2</v>
      </c>
      <c r="F45" s="14">
        <v>32</v>
      </c>
      <c r="G45" s="14">
        <v>32</v>
      </c>
      <c r="H45" s="14">
        <v>0</v>
      </c>
      <c r="I45" s="14" t="s">
        <v>131</v>
      </c>
      <c r="J45" s="14" t="s">
        <v>145</v>
      </c>
      <c r="K45" s="14" t="s">
        <v>152</v>
      </c>
      <c r="L45" s="19"/>
      <c r="M45" s="19">
        <f t="shared" si="1"/>
        <v>1</v>
      </c>
    </row>
    <row r="46" spans="1:13" ht="14.25">
      <c r="A46">
        <v>45</v>
      </c>
      <c r="B46" s="14"/>
      <c r="C46" s="14" t="s">
        <v>153</v>
      </c>
      <c r="D46" s="14" t="s">
        <v>59</v>
      </c>
      <c r="E46" s="8">
        <v>5</v>
      </c>
      <c r="F46" s="14">
        <v>80</v>
      </c>
      <c r="G46" s="14">
        <v>80</v>
      </c>
      <c r="H46" s="14">
        <v>0</v>
      </c>
      <c r="I46" s="14" t="s">
        <v>131</v>
      </c>
      <c r="J46" s="14" t="s">
        <v>145</v>
      </c>
      <c r="K46" s="14" t="s">
        <v>154</v>
      </c>
      <c r="L46" s="19"/>
      <c r="M46" s="19">
        <f t="shared" si="1"/>
        <v>1</v>
      </c>
    </row>
    <row r="47" spans="1:13" ht="14.25">
      <c r="A47">
        <v>46</v>
      </c>
      <c r="B47" s="14"/>
      <c r="C47" s="14" t="s">
        <v>155</v>
      </c>
      <c r="D47" s="14" t="s">
        <v>59</v>
      </c>
      <c r="E47" s="8">
        <v>4</v>
      </c>
      <c r="F47" s="14">
        <v>64</v>
      </c>
      <c r="G47" s="14">
        <v>64</v>
      </c>
      <c r="H47" s="14">
        <v>0</v>
      </c>
      <c r="I47" s="14" t="s">
        <v>131</v>
      </c>
      <c r="J47" s="14" t="s">
        <v>145</v>
      </c>
      <c r="K47" s="14" t="s">
        <v>156</v>
      </c>
      <c r="L47" s="19"/>
      <c r="M47" s="19">
        <f t="shared" si="1"/>
        <v>1</v>
      </c>
    </row>
    <row r="48" spans="1:13" ht="14.25">
      <c r="A48">
        <v>47</v>
      </c>
      <c r="B48" s="14"/>
      <c r="C48" s="14" t="s">
        <v>157</v>
      </c>
      <c r="D48" s="14" t="s">
        <v>59</v>
      </c>
      <c r="E48" s="8">
        <v>3</v>
      </c>
      <c r="F48" s="14">
        <v>48</v>
      </c>
      <c r="G48" s="14">
        <v>0</v>
      </c>
      <c r="H48" s="14">
        <v>48</v>
      </c>
      <c r="I48" s="14" t="s">
        <v>131</v>
      </c>
      <c r="J48" s="14" t="s">
        <v>145</v>
      </c>
      <c r="K48" s="14" t="s">
        <v>158</v>
      </c>
      <c r="L48" s="19"/>
      <c r="M48" s="19">
        <f t="shared" si="1"/>
        <v>1</v>
      </c>
    </row>
    <row r="49" spans="1:13" ht="14.25">
      <c r="A49">
        <v>48</v>
      </c>
      <c r="B49" s="14"/>
      <c r="C49" s="14" t="s">
        <v>159</v>
      </c>
      <c r="D49" s="14" t="s">
        <v>59</v>
      </c>
      <c r="E49" s="8">
        <v>2</v>
      </c>
      <c r="F49" s="14">
        <v>32</v>
      </c>
      <c r="G49" s="14">
        <v>0</v>
      </c>
      <c r="H49" s="14">
        <v>32</v>
      </c>
      <c r="I49" s="45" t="s">
        <v>131</v>
      </c>
      <c r="J49" s="45" t="s">
        <v>145</v>
      </c>
      <c r="K49" s="45" t="s">
        <v>160</v>
      </c>
      <c r="L49" s="19"/>
      <c r="M49" s="19">
        <f t="shared" si="1"/>
        <v>1</v>
      </c>
    </row>
    <row r="50" spans="1:13" ht="14.25">
      <c r="A50">
        <v>49</v>
      </c>
      <c r="B50" s="14"/>
      <c r="C50" s="14" t="s">
        <v>161</v>
      </c>
      <c r="D50" s="14" t="s">
        <v>12</v>
      </c>
      <c r="E50" s="8">
        <v>5</v>
      </c>
      <c r="F50" s="14">
        <v>80</v>
      </c>
      <c r="G50" s="14">
        <v>80</v>
      </c>
      <c r="H50" s="14">
        <v>0</v>
      </c>
      <c r="I50" s="14" t="s">
        <v>131</v>
      </c>
      <c r="J50" s="14" t="s">
        <v>145</v>
      </c>
      <c r="K50" s="14" t="s">
        <v>162</v>
      </c>
      <c r="L50" s="19"/>
      <c r="M50" s="19">
        <f t="shared" si="1"/>
        <v>1</v>
      </c>
    </row>
    <row r="51" spans="1:13" ht="14.25">
      <c r="A51">
        <v>50</v>
      </c>
      <c r="B51" s="14"/>
      <c r="C51" s="14" t="s">
        <v>163</v>
      </c>
      <c r="D51" s="14" t="s">
        <v>59</v>
      </c>
      <c r="E51" s="8">
        <v>3.5</v>
      </c>
      <c r="F51" s="14">
        <v>56</v>
      </c>
      <c r="G51" s="14">
        <v>56</v>
      </c>
      <c r="H51" s="14">
        <v>0</v>
      </c>
      <c r="I51" s="14" t="s">
        <v>131</v>
      </c>
      <c r="J51" s="14" t="s">
        <v>145</v>
      </c>
      <c r="K51" s="14" t="s">
        <v>164</v>
      </c>
      <c r="L51" s="19"/>
      <c r="M51" s="19">
        <f t="shared" si="1"/>
        <v>1</v>
      </c>
    </row>
    <row r="52" spans="1:13" ht="14.25">
      <c r="A52">
        <v>51</v>
      </c>
      <c r="B52" s="14"/>
      <c r="C52" s="14" t="s">
        <v>165</v>
      </c>
      <c r="D52" s="14" t="s">
        <v>59</v>
      </c>
      <c r="E52" s="8">
        <v>2.5</v>
      </c>
      <c r="F52" s="14">
        <v>40</v>
      </c>
      <c r="G52" s="14">
        <v>0</v>
      </c>
      <c r="H52" s="14">
        <v>40</v>
      </c>
      <c r="I52" s="14" t="s">
        <v>131</v>
      </c>
      <c r="J52" s="14" t="s">
        <v>145</v>
      </c>
      <c r="K52" s="14" t="s">
        <v>166</v>
      </c>
      <c r="L52" s="19"/>
      <c r="M52" s="19">
        <f t="shared" si="1"/>
        <v>1</v>
      </c>
    </row>
    <row r="53" spans="1:13" ht="14.25">
      <c r="A53">
        <v>52</v>
      </c>
      <c r="B53" s="14"/>
      <c r="C53" s="14" t="s">
        <v>167</v>
      </c>
      <c r="D53" s="14" t="s">
        <v>59</v>
      </c>
      <c r="E53" s="8">
        <v>2</v>
      </c>
      <c r="F53" s="14">
        <v>32</v>
      </c>
      <c r="G53" s="14">
        <v>0</v>
      </c>
      <c r="H53" s="14">
        <v>32</v>
      </c>
      <c r="I53" s="14" t="s">
        <v>131</v>
      </c>
      <c r="J53" s="14" t="s">
        <v>145</v>
      </c>
      <c r="K53" s="14" t="s">
        <v>168</v>
      </c>
      <c r="L53" s="19"/>
      <c r="M53" s="19">
        <f t="shared" si="1"/>
        <v>1</v>
      </c>
    </row>
    <row r="54" spans="1:13" ht="14.25">
      <c r="A54">
        <v>53</v>
      </c>
      <c r="B54" s="14"/>
      <c r="C54" s="14" t="s">
        <v>169</v>
      </c>
      <c r="D54" s="14" t="s">
        <v>59</v>
      </c>
      <c r="E54" s="8">
        <v>5</v>
      </c>
      <c r="F54" s="14">
        <v>80</v>
      </c>
      <c r="G54" s="14">
        <v>80</v>
      </c>
      <c r="H54" s="14">
        <v>0</v>
      </c>
      <c r="I54" s="14" t="s">
        <v>131</v>
      </c>
      <c r="J54" s="14" t="s">
        <v>145</v>
      </c>
      <c r="K54" s="14" t="s">
        <v>170</v>
      </c>
      <c r="L54" s="19"/>
      <c r="M54" s="19">
        <f t="shared" si="1"/>
        <v>1</v>
      </c>
    </row>
    <row r="55" spans="1:13" ht="14.25">
      <c r="A55">
        <v>54</v>
      </c>
      <c r="B55" s="14"/>
      <c r="C55" s="14" t="s">
        <v>171</v>
      </c>
      <c r="D55" s="14" t="s">
        <v>59</v>
      </c>
      <c r="E55" s="8">
        <v>2.5</v>
      </c>
      <c r="F55" s="14">
        <v>40</v>
      </c>
      <c r="G55" s="14">
        <v>40</v>
      </c>
      <c r="H55" s="14">
        <v>0</v>
      </c>
      <c r="I55" s="14" t="s">
        <v>131</v>
      </c>
      <c r="J55" s="14" t="s">
        <v>145</v>
      </c>
      <c r="K55" s="14" t="s">
        <v>172</v>
      </c>
      <c r="L55" s="19"/>
      <c r="M55" s="19">
        <f t="shared" si="1"/>
        <v>1</v>
      </c>
    </row>
    <row r="56" spans="1:13" ht="14.25">
      <c r="A56">
        <v>55</v>
      </c>
      <c r="B56" s="14"/>
      <c r="C56" s="14" t="s">
        <v>173</v>
      </c>
      <c r="D56" s="14" t="s">
        <v>59</v>
      </c>
      <c r="E56" s="8">
        <v>2</v>
      </c>
      <c r="F56" s="14">
        <v>32</v>
      </c>
      <c r="G56" s="14">
        <v>0</v>
      </c>
      <c r="H56" s="14">
        <v>32</v>
      </c>
      <c r="I56" s="14" t="s">
        <v>131</v>
      </c>
      <c r="J56" s="14" t="s">
        <v>145</v>
      </c>
      <c r="K56" s="14" t="s">
        <v>174</v>
      </c>
      <c r="L56" s="19"/>
      <c r="M56" s="19">
        <f t="shared" si="1"/>
        <v>1</v>
      </c>
    </row>
    <row r="57" spans="1:13" ht="14.25">
      <c r="A57">
        <v>56</v>
      </c>
      <c r="B57" s="14"/>
      <c r="C57" s="14" t="s">
        <v>175</v>
      </c>
      <c r="D57" s="14" t="s">
        <v>59</v>
      </c>
      <c r="E57" s="8">
        <v>1</v>
      </c>
      <c r="F57" s="14">
        <v>16</v>
      </c>
      <c r="G57" s="14">
        <v>0</v>
      </c>
      <c r="H57" s="14">
        <v>16</v>
      </c>
      <c r="I57" s="14" t="s">
        <v>131</v>
      </c>
      <c r="J57" s="14" t="s">
        <v>145</v>
      </c>
      <c r="K57" s="14" t="s">
        <v>176</v>
      </c>
      <c r="L57" s="19"/>
      <c r="M57" s="19">
        <f t="shared" si="1"/>
        <v>1</v>
      </c>
    </row>
    <row r="58" spans="1:13" ht="14.25">
      <c r="A58">
        <v>57</v>
      </c>
      <c r="B58" s="14"/>
      <c r="C58" s="14" t="s">
        <v>177</v>
      </c>
      <c r="D58" s="14" t="s">
        <v>12</v>
      </c>
      <c r="E58" s="8">
        <v>2</v>
      </c>
      <c r="F58" s="14">
        <v>32</v>
      </c>
      <c r="G58" s="14">
        <v>32</v>
      </c>
      <c r="H58" s="14">
        <v>0</v>
      </c>
      <c r="I58" s="14" t="s">
        <v>131</v>
      </c>
      <c r="J58" s="14" t="s">
        <v>145</v>
      </c>
      <c r="K58" s="14" t="s">
        <v>178</v>
      </c>
      <c r="L58" s="19"/>
      <c r="M58" s="19">
        <f t="shared" si="1"/>
        <v>1</v>
      </c>
    </row>
    <row r="59" spans="1:13" ht="14.25">
      <c r="A59">
        <v>58</v>
      </c>
      <c r="B59" s="14"/>
      <c r="C59" s="14" t="s">
        <v>179</v>
      </c>
      <c r="D59" s="14" t="s">
        <v>59</v>
      </c>
      <c r="E59" s="8">
        <v>1.5</v>
      </c>
      <c r="F59" s="14">
        <v>24</v>
      </c>
      <c r="G59" s="14">
        <v>24</v>
      </c>
      <c r="H59" s="14">
        <v>0</v>
      </c>
      <c r="I59" s="14" t="s">
        <v>131</v>
      </c>
      <c r="J59" s="14" t="s">
        <v>145</v>
      </c>
      <c r="K59" s="14" t="s">
        <v>180</v>
      </c>
      <c r="L59" s="19"/>
      <c r="M59" s="19">
        <f t="shared" si="1"/>
        <v>1</v>
      </c>
    </row>
    <row r="60" spans="1:13" ht="14.25">
      <c r="A60">
        <v>59</v>
      </c>
      <c r="B60" s="14"/>
      <c r="C60" s="14" t="s">
        <v>181</v>
      </c>
      <c r="D60" s="14" t="s">
        <v>59</v>
      </c>
      <c r="E60" s="8">
        <v>1.5</v>
      </c>
      <c r="F60" s="14">
        <v>24</v>
      </c>
      <c r="G60" s="14">
        <v>0</v>
      </c>
      <c r="H60" s="14">
        <v>24</v>
      </c>
      <c r="I60" s="14" t="s">
        <v>131</v>
      </c>
      <c r="J60" s="14" t="s">
        <v>145</v>
      </c>
      <c r="K60" s="14" t="s">
        <v>182</v>
      </c>
      <c r="L60" s="19"/>
      <c r="M60" s="19">
        <f t="shared" si="1"/>
        <v>1</v>
      </c>
    </row>
    <row r="61" spans="1:13" ht="14.25">
      <c r="A61">
        <v>60</v>
      </c>
      <c r="B61" s="14"/>
      <c r="C61" s="14" t="s">
        <v>183</v>
      </c>
      <c r="D61" s="14" t="s">
        <v>59</v>
      </c>
      <c r="E61" s="8">
        <v>1</v>
      </c>
      <c r="F61" s="14">
        <v>16</v>
      </c>
      <c r="G61" s="14">
        <v>0</v>
      </c>
      <c r="H61" s="14">
        <v>16</v>
      </c>
      <c r="I61" s="14" t="s">
        <v>131</v>
      </c>
      <c r="J61" s="14" t="s">
        <v>145</v>
      </c>
      <c r="K61" s="14" t="s">
        <v>184</v>
      </c>
      <c r="L61" s="19"/>
      <c r="M61" s="19">
        <f t="shared" si="1"/>
        <v>1</v>
      </c>
    </row>
    <row r="62" spans="1:13" ht="14.25">
      <c r="A62">
        <v>61</v>
      </c>
      <c r="B62" s="14" t="s">
        <v>185</v>
      </c>
      <c r="C62" s="14" t="s">
        <v>186</v>
      </c>
      <c r="D62" s="14" t="s">
        <v>187</v>
      </c>
      <c r="E62" s="8">
        <v>3</v>
      </c>
      <c r="F62" s="14">
        <v>48</v>
      </c>
      <c r="G62" s="14">
        <v>48</v>
      </c>
      <c r="H62" s="14"/>
      <c r="I62" s="14" t="s">
        <v>131</v>
      </c>
      <c r="J62" s="14" t="s">
        <v>188</v>
      </c>
      <c r="K62" s="14" t="s">
        <v>189</v>
      </c>
      <c r="L62" s="19"/>
      <c r="M62" s="19">
        <f t="shared" si="1"/>
        <v>1</v>
      </c>
    </row>
    <row r="63" spans="1:13" ht="14.25">
      <c r="A63">
        <v>62</v>
      </c>
      <c r="B63" s="14" t="s">
        <v>190</v>
      </c>
      <c r="C63" s="14" t="s">
        <v>191</v>
      </c>
      <c r="D63" s="14" t="s">
        <v>192</v>
      </c>
      <c r="E63" s="8">
        <v>1</v>
      </c>
      <c r="F63" s="14"/>
      <c r="G63" s="14"/>
      <c r="H63" s="14">
        <v>16</v>
      </c>
      <c r="I63" s="14" t="s">
        <v>131</v>
      </c>
      <c r="J63" s="14" t="s">
        <v>188</v>
      </c>
      <c r="K63" s="14" t="s">
        <v>193</v>
      </c>
      <c r="L63" s="19"/>
      <c r="M63" s="19">
        <f t="shared" si="1"/>
        <v>1</v>
      </c>
    </row>
    <row r="64" spans="1:13" ht="14.25">
      <c r="A64">
        <v>63</v>
      </c>
      <c r="B64" s="14"/>
      <c r="C64" s="14" t="s">
        <v>194</v>
      </c>
      <c r="D64" s="14" t="s">
        <v>187</v>
      </c>
      <c r="E64" s="8">
        <v>2</v>
      </c>
      <c r="F64" s="14">
        <v>32</v>
      </c>
      <c r="G64" s="14">
        <v>32</v>
      </c>
      <c r="H64" s="14"/>
      <c r="I64" s="14" t="s">
        <v>131</v>
      </c>
      <c r="J64" s="14" t="s">
        <v>188</v>
      </c>
      <c r="K64" s="14" t="s">
        <v>195</v>
      </c>
      <c r="L64" s="19"/>
      <c r="M64" s="19">
        <f t="shared" si="1"/>
        <v>1</v>
      </c>
    </row>
    <row r="65" spans="1:13" ht="14.25">
      <c r="A65">
        <v>64</v>
      </c>
      <c r="B65" s="14"/>
      <c r="C65" s="14" t="s">
        <v>196</v>
      </c>
      <c r="D65" s="14" t="s">
        <v>192</v>
      </c>
      <c r="E65" s="8">
        <v>1</v>
      </c>
      <c r="F65" s="14"/>
      <c r="G65" s="14"/>
      <c r="H65" s="14">
        <v>16</v>
      </c>
      <c r="I65" s="14" t="s">
        <v>131</v>
      </c>
      <c r="J65" s="14" t="s">
        <v>188</v>
      </c>
      <c r="K65" s="14" t="s">
        <v>197</v>
      </c>
      <c r="L65" s="19"/>
      <c r="M65" s="19">
        <f t="shared" si="1"/>
        <v>1</v>
      </c>
    </row>
    <row r="66" spans="1:13" ht="14.25">
      <c r="A66">
        <v>65</v>
      </c>
      <c r="B66" s="14" t="s">
        <v>198</v>
      </c>
      <c r="C66" s="14" t="s">
        <v>199</v>
      </c>
      <c r="D66" s="14" t="s">
        <v>187</v>
      </c>
      <c r="E66" s="8">
        <v>4.5</v>
      </c>
      <c r="F66" s="14">
        <v>72</v>
      </c>
      <c r="G66" s="14">
        <v>72</v>
      </c>
      <c r="H66" s="14"/>
      <c r="I66" s="14" t="s">
        <v>131</v>
      </c>
      <c r="J66" s="14" t="s">
        <v>188</v>
      </c>
      <c r="K66" s="14" t="s">
        <v>200</v>
      </c>
      <c r="L66" s="19"/>
      <c r="M66" s="19">
        <f t="shared" ref="M66:M97" si="2">COUNTIF(C:C,C66)</f>
        <v>1</v>
      </c>
    </row>
    <row r="67" spans="1:13" ht="14.25">
      <c r="A67">
        <v>66</v>
      </c>
      <c r="B67" s="14" t="s">
        <v>201</v>
      </c>
      <c r="C67" s="14" t="s">
        <v>202</v>
      </c>
      <c r="D67" s="14" t="s">
        <v>192</v>
      </c>
      <c r="E67" s="8">
        <v>1.5</v>
      </c>
      <c r="F67" s="14"/>
      <c r="G67" s="14"/>
      <c r="H67" s="14">
        <v>24</v>
      </c>
      <c r="I67" s="14" t="s">
        <v>131</v>
      </c>
      <c r="J67" s="14" t="s">
        <v>188</v>
      </c>
      <c r="K67" s="14" t="s">
        <v>203</v>
      </c>
      <c r="L67" s="19"/>
      <c r="M67" s="19">
        <f t="shared" si="2"/>
        <v>1</v>
      </c>
    </row>
    <row r="68" spans="1:13" ht="14.25">
      <c r="A68">
        <v>67</v>
      </c>
      <c r="B68" s="14"/>
      <c r="C68" s="14" t="s">
        <v>204</v>
      </c>
      <c r="D68" s="14" t="s">
        <v>187</v>
      </c>
      <c r="E68" s="8">
        <v>2</v>
      </c>
      <c r="F68" s="14">
        <v>32</v>
      </c>
      <c r="G68" s="14">
        <v>32</v>
      </c>
      <c r="H68" s="14"/>
      <c r="I68" s="14" t="s">
        <v>131</v>
      </c>
      <c r="J68" s="14" t="s">
        <v>188</v>
      </c>
      <c r="K68" s="14" t="s">
        <v>205</v>
      </c>
      <c r="L68" s="19"/>
      <c r="M68" s="19">
        <f t="shared" si="2"/>
        <v>1</v>
      </c>
    </row>
    <row r="69" spans="1:13" ht="14.25">
      <c r="A69">
        <v>68</v>
      </c>
      <c r="B69" s="14"/>
      <c r="C69" s="14" t="s">
        <v>206</v>
      </c>
      <c r="D69" s="14" t="s">
        <v>192</v>
      </c>
      <c r="E69" s="8">
        <v>1</v>
      </c>
      <c r="F69" s="14"/>
      <c r="G69" s="14"/>
      <c r="H69" s="14">
        <v>16</v>
      </c>
      <c r="I69" s="14" t="s">
        <v>131</v>
      </c>
      <c r="J69" s="14" t="s">
        <v>188</v>
      </c>
      <c r="K69" s="14" t="s">
        <v>207</v>
      </c>
      <c r="L69" s="19"/>
      <c r="M69" s="19">
        <f t="shared" si="2"/>
        <v>1</v>
      </c>
    </row>
    <row r="70" spans="1:13" ht="14.25">
      <c r="A70">
        <v>69</v>
      </c>
      <c r="B70" s="14"/>
      <c r="C70" s="14" t="s">
        <v>208</v>
      </c>
      <c r="D70" s="14" t="s">
        <v>12</v>
      </c>
      <c r="E70" s="8">
        <v>3</v>
      </c>
      <c r="F70" s="14">
        <v>48</v>
      </c>
      <c r="G70" s="14">
        <v>48</v>
      </c>
      <c r="H70" s="14">
        <v>0</v>
      </c>
      <c r="I70" s="14" t="s">
        <v>131</v>
      </c>
      <c r="J70" s="14" t="s">
        <v>188</v>
      </c>
      <c r="K70" s="14" t="s">
        <v>209</v>
      </c>
      <c r="L70" s="19"/>
      <c r="M70" s="19">
        <f t="shared" si="2"/>
        <v>1</v>
      </c>
    </row>
    <row r="71" spans="1:13" ht="14.25">
      <c r="A71">
        <v>70</v>
      </c>
      <c r="B71" s="14"/>
      <c r="C71" s="14" t="s">
        <v>210</v>
      </c>
      <c r="D71" s="14" t="s">
        <v>59</v>
      </c>
      <c r="E71" s="8">
        <v>2</v>
      </c>
      <c r="F71" s="14">
        <v>32</v>
      </c>
      <c r="G71" s="14">
        <v>32</v>
      </c>
      <c r="H71" s="14"/>
      <c r="I71" s="14" t="s">
        <v>131</v>
      </c>
      <c r="J71" s="14" t="s">
        <v>188</v>
      </c>
      <c r="K71" s="14" t="s">
        <v>211</v>
      </c>
      <c r="L71" s="19"/>
      <c r="M71" s="19">
        <f t="shared" si="2"/>
        <v>1</v>
      </c>
    </row>
    <row r="72" spans="1:13" ht="14.25">
      <c r="A72">
        <v>71</v>
      </c>
      <c r="B72" s="14" t="s">
        <v>212</v>
      </c>
      <c r="C72" s="14" t="s">
        <v>213</v>
      </c>
      <c r="D72" s="14" t="s">
        <v>187</v>
      </c>
      <c r="E72" s="8">
        <v>2</v>
      </c>
      <c r="F72" s="14">
        <v>32</v>
      </c>
      <c r="G72" s="14">
        <v>32</v>
      </c>
      <c r="H72" s="14"/>
      <c r="I72" s="14" t="s">
        <v>131</v>
      </c>
      <c r="J72" s="14" t="s">
        <v>214</v>
      </c>
      <c r="K72" s="14" t="s">
        <v>215</v>
      </c>
      <c r="L72" s="19"/>
      <c r="M72" s="19">
        <f t="shared" si="2"/>
        <v>1</v>
      </c>
    </row>
    <row r="73" spans="1:13" ht="14.25">
      <c r="A73">
        <v>72</v>
      </c>
      <c r="B73" s="14" t="s">
        <v>216</v>
      </c>
      <c r="C73" s="14" t="s">
        <v>217</v>
      </c>
      <c r="D73" s="14" t="s">
        <v>192</v>
      </c>
      <c r="E73" s="8">
        <v>1</v>
      </c>
      <c r="F73" s="14">
        <v>16</v>
      </c>
      <c r="G73" s="14"/>
      <c r="H73" s="14">
        <v>16</v>
      </c>
      <c r="I73" s="14" t="s">
        <v>131</v>
      </c>
      <c r="J73" s="14" t="s">
        <v>214</v>
      </c>
      <c r="K73" s="14" t="s">
        <v>218</v>
      </c>
      <c r="L73" s="19"/>
      <c r="M73" s="19">
        <f t="shared" si="2"/>
        <v>1</v>
      </c>
    </row>
    <row r="74" spans="1:13" ht="14.25">
      <c r="A74">
        <v>73</v>
      </c>
      <c r="B74" s="29" t="s">
        <v>219</v>
      </c>
      <c r="C74" s="29" t="s">
        <v>220</v>
      </c>
      <c r="D74" s="29" t="s">
        <v>221</v>
      </c>
      <c r="E74" s="9">
        <v>1.5</v>
      </c>
      <c r="F74" s="16">
        <v>24</v>
      </c>
      <c r="G74" s="16">
        <v>24</v>
      </c>
      <c r="H74" s="16"/>
      <c r="I74" s="29" t="s">
        <v>131</v>
      </c>
      <c r="J74" s="29" t="s">
        <v>188</v>
      </c>
      <c r="K74" s="14" t="s">
        <v>222</v>
      </c>
      <c r="L74" s="19"/>
      <c r="M74" s="19">
        <f t="shared" si="2"/>
        <v>1</v>
      </c>
    </row>
    <row r="75" spans="1:13" ht="14.25">
      <c r="A75">
        <v>74</v>
      </c>
      <c r="B75" s="29" t="s">
        <v>223</v>
      </c>
      <c r="C75" s="29" t="s">
        <v>224</v>
      </c>
      <c r="D75" s="29" t="s">
        <v>221</v>
      </c>
      <c r="E75" s="9">
        <v>0.5</v>
      </c>
      <c r="F75" s="16">
        <v>8</v>
      </c>
      <c r="G75" s="16"/>
      <c r="H75" s="16">
        <v>8</v>
      </c>
      <c r="I75" s="29" t="s">
        <v>131</v>
      </c>
      <c r="J75" s="29" t="s">
        <v>188</v>
      </c>
      <c r="K75" s="14" t="s">
        <v>225</v>
      </c>
      <c r="L75" s="19"/>
      <c r="M75" s="19">
        <f t="shared" si="2"/>
        <v>1</v>
      </c>
    </row>
    <row r="76" spans="1:13" ht="31.5" customHeight="1">
      <c r="A76">
        <v>75</v>
      </c>
      <c r="B76" s="17" t="s">
        <v>226</v>
      </c>
      <c r="C76" s="17" t="s">
        <v>227</v>
      </c>
      <c r="D76" s="17" t="s">
        <v>59</v>
      </c>
      <c r="E76" s="10">
        <v>2</v>
      </c>
      <c r="F76" s="17">
        <v>32</v>
      </c>
      <c r="G76" s="17">
        <v>32</v>
      </c>
      <c r="H76" s="17">
        <v>0</v>
      </c>
      <c r="I76" s="46" t="s">
        <v>131</v>
      </c>
      <c r="J76" s="47" t="s">
        <v>228</v>
      </c>
      <c r="K76" s="48" t="s">
        <v>229</v>
      </c>
      <c r="L76" s="19"/>
      <c r="M76" s="19">
        <f t="shared" si="2"/>
        <v>1</v>
      </c>
    </row>
    <row r="77" spans="1:13" ht="33" customHeight="1">
      <c r="A77">
        <v>76</v>
      </c>
      <c r="B77" s="30" t="s">
        <v>230</v>
      </c>
      <c r="C77" s="30" t="s">
        <v>231</v>
      </c>
      <c r="D77" s="17" t="s">
        <v>59</v>
      </c>
      <c r="E77" s="10">
        <v>2.5</v>
      </c>
      <c r="F77" s="17">
        <v>40</v>
      </c>
      <c r="G77" s="17">
        <v>40</v>
      </c>
      <c r="H77" s="17">
        <v>0</v>
      </c>
      <c r="I77" s="46" t="s">
        <v>131</v>
      </c>
      <c r="J77" s="46" t="s">
        <v>228</v>
      </c>
      <c r="K77" s="48" t="s">
        <v>232</v>
      </c>
      <c r="L77" s="19"/>
      <c r="M77" s="19">
        <f t="shared" si="2"/>
        <v>1</v>
      </c>
    </row>
    <row r="78" spans="1:13" ht="42" customHeight="1">
      <c r="A78">
        <v>77</v>
      </c>
      <c r="B78" s="30" t="s">
        <v>233</v>
      </c>
      <c r="C78" s="30" t="s">
        <v>234</v>
      </c>
      <c r="D78" s="30" t="s">
        <v>59</v>
      </c>
      <c r="E78" s="10">
        <v>3.5</v>
      </c>
      <c r="F78" s="17">
        <v>56</v>
      </c>
      <c r="G78" s="17">
        <v>56</v>
      </c>
      <c r="H78" s="17">
        <v>0</v>
      </c>
      <c r="I78" s="46" t="s">
        <v>131</v>
      </c>
      <c r="J78" s="46" t="s">
        <v>228</v>
      </c>
      <c r="K78" s="48" t="s">
        <v>235</v>
      </c>
      <c r="L78" s="19"/>
      <c r="M78" s="19">
        <f t="shared" si="2"/>
        <v>1</v>
      </c>
    </row>
    <row r="79" spans="1:13" ht="37.5" customHeight="1">
      <c r="A79">
        <v>78</v>
      </c>
      <c r="B79" s="30" t="s">
        <v>236</v>
      </c>
      <c r="C79" s="30" t="s">
        <v>237</v>
      </c>
      <c r="D79" s="30" t="s">
        <v>59</v>
      </c>
      <c r="E79" s="20">
        <v>3</v>
      </c>
      <c r="F79" s="18">
        <v>48</v>
      </c>
      <c r="G79" s="18">
        <v>48</v>
      </c>
      <c r="H79" s="18">
        <v>0</v>
      </c>
      <c r="I79" s="46" t="s">
        <v>131</v>
      </c>
      <c r="J79" s="46" t="s">
        <v>228</v>
      </c>
      <c r="K79" s="48" t="s">
        <v>238</v>
      </c>
      <c r="L79" s="19"/>
      <c r="M79" s="19">
        <f t="shared" si="2"/>
        <v>1</v>
      </c>
    </row>
    <row r="80" spans="1:13" ht="14.25">
      <c r="A80">
        <v>79</v>
      </c>
      <c r="B80" s="14" t="s">
        <v>239</v>
      </c>
      <c r="C80" s="15" t="s">
        <v>240</v>
      </c>
      <c r="D80" s="15" t="s">
        <v>59</v>
      </c>
      <c r="E80" s="8">
        <v>5</v>
      </c>
      <c r="F80" s="14">
        <v>80</v>
      </c>
      <c r="G80" s="14">
        <v>80</v>
      </c>
      <c r="H80" s="14">
        <v>0</v>
      </c>
      <c r="I80" s="15" t="s">
        <v>131</v>
      </c>
      <c r="J80" s="15" t="s">
        <v>228</v>
      </c>
      <c r="K80" s="14" t="s">
        <v>241</v>
      </c>
      <c r="L80" s="19"/>
      <c r="M80" s="19">
        <f t="shared" si="2"/>
        <v>1</v>
      </c>
    </row>
    <row r="81" spans="1:13" ht="14.25">
      <c r="A81">
        <v>80</v>
      </c>
      <c r="B81" s="14" t="s">
        <v>242</v>
      </c>
      <c r="C81" s="15" t="s">
        <v>243</v>
      </c>
      <c r="D81" s="15" t="s">
        <v>59</v>
      </c>
      <c r="E81" s="8">
        <v>5.5</v>
      </c>
      <c r="F81" s="14">
        <v>88</v>
      </c>
      <c r="G81" s="14">
        <v>88</v>
      </c>
      <c r="H81" s="14">
        <v>0</v>
      </c>
      <c r="I81" s="15" t="s">
        <v>131</v>
      </c>
      <c r="J81" s="15" t="s">
        <v>228</v>
      </c>
      <c r="K81" s="14" t="s">
        <v>244</v>
      </c>
      <c r="L81" s="19"/>
      <c r="M81" s="19">
        <f t="shared" si="2"/>
        <v>1</v>
      </c>
    </row>
    <row r="82" spans="1:13" ht="14.25">
      <c r="A82">
        <v>81</v>
      </c>
      <c r="B82" s="15" t="s">
        <v>245</v>
      </c>
      <c r="C82" s="15" t="s">
        <v>246</v>
      </c>
      <c r="D82" s="15" t="s">
        <v>59</v>
      </c>
      <c r="E82" s="8">
        <v>5.5</v>
      </c>
      <c r="F82" s="14">
        <v>88</v>
      </c>
      <c r="G82" s="14">
        <v>88</v>
      </c>
      <c r="H82" s="14">
        <v>0</v>
      </c>
      <c r="I82" s="15" t="s">
        <v>131</v>
      </c>
      <c r="J82" s="15" t="s">
        <v>228</v>
      </c>
      <c r="K82" s="14" t="s">
        <v>247</v>
      </c>
      <c r="L82" s="19"/>
      <c r="M82" s="19">
        <f t="shared" si="2"/>
        <v>1</v>
      </c>
    </row>
    <row r="83" spans="1:13" ht="14.25">
      <c r="A83">
        <v>82</v>
      </c>
      <c r="B83" s="14"/>
      <c r="C83" s="14" t="s">
        <v>248</v>
      </c>
      <c r="D83" s="15" t="s">
        <v>59</v>
      </c>
      <c r="E83" s="8">
        <v>4</v>
      </c>
      <c r="F83" s="14">
        <v>64</v>
      </c>
      <c r="G83" s="14">
        <v>64</v>
      </c>
      <c r="H83" s="14">
        <v>0</v>
      </c>
      <c r="I83" s="15" t="s">
        <v>131</v>
      </c>
      <c r="J83" s="15" t="s">
        <v>228</v>
      </c>
      <c r="K83" s="14" t="s">
        <v>249</v>
      </c>
      <c r="L83" s="19"/>
      <c r="M83" s="19">
        <f t="shared" si="2"/>
        <v>1</v>
      </c>
    </row>
    <row r="84" spans="1:13" ht="14.25">
      <c r="A84">
        <v>83</v>
      </c>
      <c r="B84" s="14"/>
      <c r="C84" s="14" t="s">
        <v>250</v>
      </c>
      <c r="D84" s="15" t="s">
        <v>59</v>
      </c>
      <c r="E84" s="8">
        <v>4</v>
      </c>
      <c r="F84" s="14">
        <v>64</v>
      </c>
      <c r="G84" s="14">
        <v>64</v>
      </c>
      <c r="H84" s="14">
        <v>0</v>
      </c>
      <c r="I84" s="15" t="s">
        <v>131</v>
      </c>
      <c r="J84" s="15" t="s">
        <v>228</v>
      </c>
      <c r="K84" s="14" t="s">
        <v>251</v>
      </c>
      <c r="L84" s="19"/>
      <c r="M84" s="19">
        <f t="shared" si="2"/>
        <v>1</v>
      </c>
    </row>
    <row r="85" spans="1:13" ht="14.25">
      <c r="A85">
        <v>84</v>
      </c>
      <c r="B85" s="14" t="s">
        <v>252</v>
      </c>
      <c r="C85" s="14" t="s">
        <v>253</v>
      </c>
      <c r="D85" s="14" t="s">
        <v>59</v>
      </c>
      <c r="E85" s="8">
        <v>1.5</v>
      </c>
      <c r="F85" s="14">
        <v>24</v>
      </c>
      <c r="G85" s="14">
        <v>24</v>
      </c>
      <c r="H85" s="14">
        <v>0</v>
      </c>
      <c r="I85" s="15" t="s">
        <v>131</v>
      </c>
      <c r="J85" s="15" t="s">
        <v>228</v>
      </c>
      <c r="K85" s="14" t="s">
        <v>254</v>
      </c>
      <c r="L85" s="19"/>
      <c r="M85" s="19">
        <f t="shared" si="2"/>
        <v>1</v>
      </c>
    </row>
    <row r="86" spans="1:13" ht="14.25">
      <c r="A86">
        <v>85</v>
      </c>
      <c r="B86" s="14"/>
      <c r="C86" s="14" t="s">
        <v>255</v>
      </c>
      <c r="D86" s="14" t="s">
        <v>59</v>
      </c>
      <c r="E86" s="8">
        <v>2.5</v>
      </c>
      <c r="F86" s="14">
        <v>40</v>
      </c>
      <c r="G86" s="14">
        <v>40</v>
      </c>
      <c r="H86" s="14">
        <v>0</v>
      </c>
      <c r="I86" s="15" t="s">
        <v>131</v>
      </c>
      <c r="J86" s="14" t="s">
        <v>228</v>
      </c>
      <c r="K86" s="14" t="s">
        <v>256</v>
      </c>
      <c r="L86" s="19"/>
      <c r="M86" s="19">
        <f t="shared" si="2"/>
        <v>1</v>
      </c>
    </row>
    <row r="87" spans="1:13" ht="14.25">
      <c r="A87">
        <v>86</v>
      </c>
      <c r="B87" s="14"/>
      <c r="C87" s="14" t="s">
        <v>257</v>
      </c>
      <c r="D87" s="14" t="s">
        <v>59</v>
      </c>
      <c r="E87" s="8">
        <v>2</v>
      </c>
      <c r="F87" s="14">
        <v>32</v>
      </c>
      <c r="G87" s="14">
        <v>32</v>
      </c>
      <c r="H87" s="14">
        <v>0</v>
      </c>
      <c r="I87" s="15" t="s">
        <v>131</v>
      </c>
      <c r="J87" s="14" t="s">
        <v>228</v>
      </c>
      <c r="K87" s="14" t="s">
        <v>258</v>
      </c>
      <c r="L87" s="19"/>
      <c r="M87" s="19">
        <f t="shared" si="2"/>
        <v>1</v>
      </c>
    </row>
    <row r="88" spans="1:13" ht="14.25">
      <c r="A88">
        <v>87</v>
      </c>
      <c r="B88" s="14" t="s">
        <v>259</v>
      </c>
      <c r="C88" s="14" t="s">
        <v>260</v>
      </c>
      <c r="D88" s="14" t="s">
        <v>59</v>
      </c>
      <c r="E88" s="8">
        <v>3</v>
      </c>
      <c r="F88" s="14">
        <v>48</v>
      </c>
      <c r="G88" s="14">
        <v>48</v>
      </c>
      <c r="H88" s="14">
        <v>0</v>
      </c>
      <c r="I88" s="15" t="s">
        <v>131</v>
      </c>
      <c r="J88" s="15" t="s">
        <v>228</v>
      </c>
      <c r="K88" s="14" t="s">
        <v>261</v>
      </c>
      <c r="L88" s="19"/>
      <c r="M88" s="19">
        <f t="shared" si="2"/>
        <v>1</v>
      </c>
    </row>
    <row r="89" spans="1:13" ht="14.25">
      <c r="A89">
        <v>88</v>
      </c>
      <c r="B89" s="29" t="s">
        <v>262</v>
      </c>
      <c r="C89" s="29" t="s">
        <v>263</v>
      </c>
      <c r="D89" s="29" t="s">
        <v>59</v>
      </c>
      <c r="E89" s="9">
        <v>3.75</v>
      </c>
      <c r="F89" s="49">
        <v>60</v>
      </c>
      <c r="G89" s="16">
        <v>54</v>
      </c>
      <c r="H89" s="16">
        <v>6</v>
      </c>
      <c r="I89" s="29" t="s">
        <v>264</v>
      </c>
      <c r="J89" s="29" t="s">
        <v>265</v>
      </c>
      <c r="K89" s="16"/>
      <c r="L89" s="19"/>
      <c r="M89" s="19">
        <f t="shared" si="2"/>
        <v>1</v>
      </c>
    </row>
    <row r="90" spans="1:13" ht="14.25">
      <c r="A90">
        <v>89</v>
      </c>
      <c r="B90" s="29" t="s">
        <v>266</v>
      </c>
      <c r="C90" s="29" t="s">
        <v>267</v>
      </c>
      <c r="D90" s="29" t="s">
        <v>59</v>
      </c>
      <c r="E90" s="9">
        <v>2.25</v>
      </c>
      <c r="F90" s="49">
        <v>36</v>
      </c>
      <c r="G90" s="16">
        <v>30</v>
      </c>
      <c r="H90" s="16">
        <v>6</v>
      </c>
      <c r="I90" s="29" t="s">
        <v>264</v>
      </c>
      <c r="J90" s="29" t="s">
        <v>265</v>
      </c>
      <c r="K90" s="16"/>
      <c r="L90" s="19"/>
      <c r="M90" s="19">
        <f t="shared" si="2"/>
        <v>1</v>
      </c>
    </row>
    <row r="91" spans="1:13" ht="14.25">
      <c r="A91">
        <v>90</v>
      </c>
      <c r="B91" s="31" t="s">
        <v>268</v>
      </c>
      <c r="C91" s="31" t="s">
        <v>269</v>
      </c>
      <c r="D91" s="31" t="s">
        <v>59</v>
      </c>
      <c r="E91" s="21">
        <v>3.5</v>
      </c>
      <c r="F91" s="50">
        <v>56</v>
      </c>
      <c r="G91" s="51">
        <v>52</v>
      </c>
      <c r="H91" s="51">
        <v>4</v>
      </c>
      <c r="I91" s="31" t="s">
        <v>264</v>
      </c>
      <c r="J91" s="31" t="s">
        <v>265</v>
      </c>
      <c r="K91" s="52"/>
      <c r="L91" s="19"/>
      <c r="M91" s="19">
        <f t="shared" si="2"/>
        <v>1</v>
      </c>
    </row>
    <row r="92" spans="1:13" ht="14.25">
      <c r="A92">
        <v>91</v>
      </c>
      <c r="B92" s="31" t="s">
        <v>270</v>
      </c>
      <c r="C92" s="31" t="s">
        <v>271</v>
      </c>
      <c r="D92" s="31" t="s">
        <v>59</v>
      </c>
      <c r="E92" s="21">
        <v>4.5</v>
      </c>
      <c r="F92" s="50">
        <v>72</v>
      </c>
      <c r="G92" s="51">
        <v>66</v>
      </c>
      <c r="H92" s="51">
        <v>6</v>
      </c>
      <c r="I92" s="31" t="s">
        <v>264</v>
      </c>
      <c r="J92" s="31" t="s">
        <v>265</v>
      </c>
      <c r="K92" s="52"/>
      <c r="L92" s="19"/>
      <c r="M92" s="19">
        <f t="shared" si="2"/>
        <v>1</v>
      </c>
    </row>
    <row r="93" spans="1:13" ht="14.25">
      <c r="A93">
        <v>92</v>
      </c>
      <c r="B93" s="33" t="s">
        <v>272</v>
      </c>
      <c r="C93" s="32" t="s">
        <v>273</v>
      </c>
      <c r="D93" s="33" t="s">
        <v>59</v>
      </c>
      <c r="E93" s="23">
        <v>4</v>
      </c>
      <c r="F93" s="53">
        <v>64</v>
      </c>
      <c r="G93" s="32">
        <v>58</v>
      </c>
      <c r="H93" s="32">
        <v>6</v>
      </c>
      <c r="I93" s="33" t="s">
        <v>264</v>
      </c>
      <c r="J93" s="33" t="s">
        <v>265</v>
      </c>
      <c r="K93" s="32"/>
      <c r="L93" s="19"/>
      <c r="M93" s="19">
        <f t="shared" si="2"/>
        <v>1</v>
      </c>
    </row>
    <row r="94" spans="1:13" ht="14.25">
      <c r="A94">
        <v>93</v>
      </c>
      <c r="B94" s="33" t="s">
        <v>274</v>
      </c>
      <c r="C94" s="32" t="s">
        <v>275</v>
      </c>
      <c r="D94" s="33" t="s">
        <v>59</v>
      </c>
      <c r="E94" s="23">
        <v>2</v>
      </c>
      <c r="F94" s="53">
        <v>32</v>
      </c>
      <c r="G94" s="32">
        <v>32</v>
      </c>
      <c r="H94" s="32">
        <v>0</v>
      </c>
      <c r="I94" s="33" t="s">
        <v>264</v>
      </c>
      <c r="J94" s="33" t="s">
        <v>265</v>
      </c>
      <c r="K94" s="32"/>
      <c r="L94" s="19"/>
      <c r="M94" s="19">
        <f t="shared" si="2"/>
        <v>1</v>
      </c>
    </row>
    <row r="95" spans="1:13" ht="15.75">
      <c r="A95">
        <v>94</v>
      </c>
      <c r="B95" s="54" t="s">
        <v>276</v>
      </c>
      <c r="C95" s="32" t="s">
        <v>277</v>
      </c>
      <c r="D95" s="33" t="s">
        <v>59</v>
      </c>
      <c r="E95" s="23">
        <v>4</v>
      </c>
      <c r="F95" s="53">
        <v>64</v>
      </c>
      <c r="G95" s="32">
        <v>60</v>
      </c>
      <c r="H95" s="32">
        <v>4</v>
      </c>
      <c r="I95" s="33" t="s">
        <v>264</v>
      </c>
      <c r="J95" s="33" t="s">
        <v>265</v>
      </c>
      <c r="K95" s="32"/>
      <c r="L95" s="19"/>
      <c r="M95" s="19">
        <f t="shared" si="2"/>
        <v>1</v>
      </c>
    </row>
    <row r="96" spans="1:13" ht="14.25">
      <c r="A96">
        <v>95</v>
      </c>
      <c r="B96" s="29" t="s">
        <v>278</v>
      </c>
      <c r="C96" s="29" t="s">
        <v>279</v>
      </c>
      <c r="D96" s="29" t="s">
        <v>59</v>
      </c>
      <c r="E96" s="9">
        <v>1.5</v>
      </c>
      <c r="F96" s="49">
        <v>24</v>
      </c>
      <c r="G96" s="16">
        <v>0</v>
      </c>
      <c r="H96" s="16">
        <v>24</v>
      </c>
      <c r="I96" s="29" t="s">
        <v>264</v>
      </c>
      <c r="J96" s="29" t="s">
        <v>265</v>
      </c>
      <c r="K96" s="16"/>
      <c r="L96" s="19"/>
      <c r="M96" s="19">
        <f t="shared" si="2"/>
        <v>1</v>
      </c>
    </row>
    <row r="97" spans="1:13" ht="14.25">
      <c r="A97">
        <v>96</v>
      </c>
      <c r="B97" s="29" t="s">
        <v>280</v>
      </c>
      <c r="C97" s="29" t="s">
        <v>281</v>
      </c>
      <c r="D97" s="29" t="s">
        <v>59</v>
      </c>
      <c r="E97" s="9">
        <v>2</v>
      </c>
      <c r="F97" s="49">
        <v>32</v>
      </c>
      <c r="G97" s="16">
        <v>0</v>
      </c>
      <c r="H97" s="16">
        <v>32</v>
      </c>
      <c r="I97" s="29" t="s">
        <v>264</v>
      </c>
      <c r="J97" s="29" t="s">
        <v>265</v>
      </c>
      <c r="K97" s="16"/>
      <c r="L97" s="19"/>
      <c r="M97" s="19">
        <f t="shared" si="2"/>
        <v>1</v>
      </c>
    </row>
    <row r="98" spans="1:13" ht="15.75">
      <c r="A98">
        <v>97</v>
      </c>
      <c r="B98" s="54" t="s">
        <v>282</v>
      </c>
      <c r="C98" s="33" t="s">
        <v>283</v>
      </c>
      <c r="D98" s="33" t="s">
        <v>59</v>
      </c>
      <c r="E98" s="22">
        <v>1</v>
      </c>
      <c r="F98" s="55">
        <v>16</v>
      </c>
      <c r="G98" s="51">
        <v>0</v>
      </c>
      <c r="H98" s="51">
        <v>16</v>
      </c>
      <c r="I98" s="33" t="s">
        <v>264</v>
      </c>
      <c r="J98" s="33" t="s">
        <v>265</v>
      </c>
      <c r="K98" s="51"/>
      <c r="L98" s="19"/>
      <c r="M98" s="19">
        <f t="shared" ref="M98:M116" si="3">COUNTIF(C:C,C98)</f>
        <v>1</v>
      </c>
    </row>
    <row r="99" spans="1:13">
      <c r="A99">
        <v>98</v>
      </c>
      <c r="B99" s="11" t="s">
        <v>534</v>
      </c>
      <c r="C99" s="34" t="s">
        <v>535</v>
      </c>
      <c r="D99" s="34" t="s">
        <v>99</v>
      </c>
      <c r="E99" s="24">
        <v>1.5</v>
      </c>
      <c r="F99" s="34">
        <v>24</v>
      </c>
      <c r="G99" s="34">
        <v>24</v>
      </c>
      <c r="H99" s="34"/>
      <c r="I99" s="11" t="s">
        <v>536</v>
      </c>
      <c r="J99" s="11" t="s">
        <v>537</v>
      </c>
      <c r="K99" s="11" t="s">
        <v>538</v>
      </c>
      <c r="L99" s="19"/>
      <c r="M99" s="19">
        <f t="shared" si="3"/>
        <v>1</v>
      </c>
    </row>
    <row r="100" spans="1:13">
      <c r="A100">
        <v>103</v>
      </c>
      <c r="B100" s="44" t="s">
        <v>554</v>
      </c>
      <c r="C100" s="34" t="s">
        <v>555</v>
      </c>
      <c r="D100" s="34" t="s">
        <v>99</v>
      </c>
      <c r="E100" s="24">
        <v>1</v>
      </c>
      <c r="F100" s="34">
        <v>16</v>
      </c>
      <c r="G100" s="34">
        <v>16</v>
      </c>
      <c r="H100" s="34"/>
      <c r="I100" s="11" t="s">
        <v>536</v>
      </c>
      <c r="J100" s="11" t="s">
        <v>537</v>
      </c>
      <c r="K100" s="11" t="s">
        <v>556</v>
      </c>
      <c r="L100" s="19"/>
      <c r="M100" s="19">
        <f t="shared" si="3"/>
        <v>1</v>
      </c>
    </row>
    <row r="101" spans="1:13">
      <c r="A101">
        <v>104</v>
      </c>
      <c r="B101" s="44" t="s">
        <v>557</v>
      </c>
      <c r="C101" s="34" t="s">
        <v>558</v>
      </c>
      <c r="D101" s="34" t="s">
        <v>99</v>
      </c>
      <c r="E101" s="24">
        <v>1</v>
      </c>
      <c r="F101" s="34">
        <v>16</v>
      </c>
      <c r="G101" s="34"/>
      <c r="H101" s="34">
        <v>16</v>
      </c>
      <c r="I101" s="11" t="s">
        <v>536</v>
      </c>
      <c r="J101" s="11" t="s">
        <v>537</v>
      </c>
      <c r="K101" s="11" t="s">
        <v>559</v>
      </c>
      <c r="L101" s="19"/>
      <c r="M101" s="19">
        <f t="shared" si="3"/>
        <v>1</v>
      </c>
    </row>
    <row r="102" spans="1:13">
      <c r="A102">
        <v>107</v>
      </c>
      <c r="B102" s="35" t="s">
        <v>577</v>
      </c>
      <c r="C102" s="60" t="s">
        <v>621</v>
      </c>
      <c r="D102" s="35" t="s">
        <v>12</v>
      </c>
      <c r="E102" s="25">
        <v>2</v>
      </c>
      <c r="F102" s="35">
        <v>32</v>
      </c>
      <c r="G102" s="35">
        <v>32</v>
      </c>
      <c r="H102" s="35"/>
      <c r="I102" s="35" t="s">
        <v>441</v>
      </c>
      <c r="J102" s="35" t="s">
        <v>579</v>
      </c>
      <c r="K102" s="35" t="s">
        <v>580</v>
      </c>
      <c r="L102" s="19"/>
      <c r="M102" s="19">
        <f t="shared" si="3"/>
        <v>1</v>
      </c>
    </row>
    <row r="103" spans="1:13">
      <c r="A103">
        <v>113</v>
      </c>
      <c r="B103" s="35" t="s">
        <v>583</v>
      </c>
      <c r="C103" s="35" t="s">
        <v>584</v>
      </c>
      <c r="D103" s="35" t="s">
        <v>12</v>
      </c>
      <c r="E103" s="25">
        <v>2.5</v>
      </c>
      <c r="F103" s="35">
        <v>40</v>
      </c>
      <c r="G103" s="35">
        <v>40</v>
      </c>
      <c r="H103" s="35"/>
      <c r="I103" s="35" t="s">
        <v>441</v>
      </c>
      <c r="J103" s="35" t="s">
        <v>579</v>
      </c>
      <c r="K103" s="35" t="s">
        <v>585</v>
      </c>
      <c r="L103" s="19"/>
      <c r="M103" s="19">
        <f t="shared" si="3"/>
        <v>1</v>
      </c>
    </row>
    <row r="104" spans="1:13">
      <c r="A104">
        <v>114</v>
      </c>
      <c r="B104" s="35" t="s">
        <v>586</v>
      </c>
      <c r="C104" s="35" t="s">
        <v>587</v>
      </c>
      <c r="D104" s="35" t="s">
        <v>12</v>
      </c>
      <c r="E104" s="25">
        <v>3</v>
      </c>
      <c r="F104" s="35">
        <v>48</v>
      </c>
      <c r="G104" s="35">
        <v>48</v>
      </c>
      <c r="H104" s="35"/>
      <c r="I104" s="35" t="s">
        <v>441</v>
      </c>
      <c r="J104" s="35" t="s">
        <v>579</v>
      </c>
      <c r="K104" s="56" t="s">
        <v>588</v>
      </c>
      <c r="L104" s="19"/>
      <c r="M104" s="19">
        <f t="shared" si="3"/>
        <v>1</v>
      </c>
    </row>
    <row r="105" spans="1:13">
      <c r="A105">
        <v>115</v>
      </c>
      <c r="B105" s="35"/>
      <c r="C105" s="35" t="s">
        <v>589</v>
      </c>
      <c r="D105" s="35" t="s">
        <v>12</v>
      </c>
      <c r="E105" s="25">
        <v>3.5</v>
      </c>
      <c r="F105" s="35">
        <v>56</v>
      </c>
      <c r="G105" s="35">
        <v>56</v>
      </c>
      <c r="H105" s="35"/>
      <c r="I105" s="35" t="s">
        <v>441</v>
      </c>
      <c r="J105" s="35" t="s">
        <v>579</v>
      </c>
      <c r="K105" s="35" t="s">
        <v>590</v>
      </c>
      <c r="L105" s="19"/>
      <c r="M105" s="19">
        <f t="shared" si="3"/>
        <v>1</v>
      </c>
    </row>
    <row r="106" spans="1:13">
      <c r="A106">
        <v>116</v>
      </c>
      <c r="B106" s="35"/>
      <c r="C106" s="35" t="s">
        <v>591</v>
      </c>
      <c r="D106" s="35" t="s">
        <v>12</v>
      </c>
      <c r="E106" s="25">
        <v>0.5</v>
      </c>
      <c r="F106" s="35">
        <v>8</v>
      </c>
      <c r="G106" s="35"/>
      <c r="H106" s="35">
        <v>8</v>
      </c>
      <c r="I106" s="35" t="s">
        <v>441</v>
      </c>
      <c r="J106" s="35" t="s">
        <v>579</v>
      </c>
      <c r="K106" s="35" t="s">
        <v>592</v>
      </c>
      <c r="L106" s="19"/>
      <c r="M106" s="19">
        <f t="shared" si="3"/>
        <v>1</v>
      </c>
    </row>
    <row r="107" spans="1:13">
      <c r="A107">
        <v>119</v>
      </c>
      <c r="B107" s="35" t="s">
        <v>595</v>
      </c>
      <c r="C107" s="35" t="s">
        <v>596</v>
      </c>
      <c r="D107" s="35" t="s">
        <v>12</v>
      </c>
      <c r="E107" s="25">
        <v>2</v>
      </c>
      <c r="F107" s="35">
        <v>32</v>
      </c>
      <c r="G107" s="35">
        <v>32</v>
      </c>
      <c r="H107" s="35"/>
      <c r="I107" s="35" t="s">
        <v>441</v>
      </c>
      <c r="J107" s="35" t="s">
        <v>579</v>
      </c>
      <c r="K107" s="35" t="s">
        <v>597</v>
      </c>
      <c r="L107" s="19"/>
      <c r="M107" s="19">
        <f t="shared" si="3"/>
        <v>1</v>
      </c>
    </row>
    <row r="108" spans="1:13">
      <c r="A108">
        <v>120</v>
      </c>
      <c r="B108" s="26" t="s">
        <v>598</v>
      </c>
      <c r="C108" s="11" t="s">
        <v>599</v>
      </c>
      <c r="D108" s="11" t="s">
        <v>12</v>
      </c>
      <c r="E108" s="5">
        <v>3</v>
      </c>
      <c r="F108" s="11">
        <v>48</v>
      </c>
      <c r="G108" s="11">
        <v>48</v>
      </c>
      <c r="H108" s="11"/>
      <c r="I108" s="11" t="s">
        <v>441</v>
      </c>
      <c r="J108" s="11" t="s">
        <v>445</v>
      </c>
      <c r="K108" s="11" t="s">
        <v>600</v>
      </c>
      <c r="L108" s="61"/>
      <c r="M108" s="19">
        <f t="shared" si="3"/>
        <v>3</v>
      </c>
    </row>
    <row r="109" spans="1:13">
      <c r="A109">
        <v>122</v>
      </c>
      <c r="B109" s="26" t="s">
        <v>602</v>
      </c>
      <c r="C109" s="11" t="s">
        <v>599</v>
      </c>
      <c r="D109" s="11" t="s">
        <v>12</v>
      </c>
      <c r="E109" s="5">
        <v>2.5</v>
      </c>
      <c r="F109" s="11">
        <v>40</v>
      </c>
      <c r="G109" s="11">
        <v>40</v>
      </c>
      <c r="H109" s="11"/>
      <c r="I109" s="11" t="s">
        <v>441</v>
      </c>
      <c r="J109" s="11" t="s">
        <v>445</v>
      </c>
      <c r="K109" s="11" t="s">
        <v>600</v>
      </c>
      <c r="L109" s="61"/>
      <c r="M109" s="19">
        <f t="shared" si="3"/>
        <v>3</v>
      </c>
    </row>
    <row r="110" spans="1:13">
      <c r="A110">
        <v>123</v>
      </c>
      <c r="B110" s="26" t="s">
        <v>603</v>
      </c>
      <c r="C110" s="11" t="s">
        <v>599</v>
      </c>
      <c r="D110" s="11" t="s">
        <v>12</v>
      </c>
      <c r="E110" s="5">
        <v>2</v>
      </c>
      <c r="F110" s="11">
        <v>32</v>
      </c>
      <c r="G110" s="11">
        <v>32</v>
      </c>
      <c r="H110" s="11"/>
      <c r="I110" s="11" t="s">
        <v>441</v>
      </c>
      <c r="J110" s="11" t="s">
        <v>445</v>
      </c>
      <c r="K110" s="11" t="s">
        <v>600</v>
      </c>
      <c r="L110" s="61"/>
      <c r="M110" s="19">
        <f t="shared" si="3"/>
        <v>3</v>
      </c>
    </row>
    <row r="111" spans="1:13">
      <c r="A111">
        <v>139</v>
      </c>
      <c r="B111" s="11" t="s">
        <v>604</v>
      </c>
      <c r="C111" s="11" t="s">
        <v>605</v>
      </c>
      <c r="D111" s="44" t="s">
        <v>12</v>
      </c>
      <c r="E111" s="5">
        <v>3</v>
      </c>
      <c r="F111" s="11">
        <v>48</v>
      </c>
      <c r="G111" s="11">
        <v>48</v>
      </c>
      <c r="H111" s="11"/>
      <c r="I111" s="11" t="s">
        <v>536</v>
      </c>
      <c r="J111" s="11" t="s">
        <v>606</v>
      </c>
      <c r="K111" s="11" t="s">
        <v>607</v>
      </c>
      <c r="L111" s="19"/>
      <c r="M111" s="19">
        <f t="shared" si="3"/>
        <v>1</v>
      </c>
    </row>
    <row r="112" spans="1:13" ht="14.25">
      <c r="A112">
        <v>140</v>
      </c>
      <c r="B112" s="13" t="s">
        <v>439</v>
      </c>
      <c r="C112" s="13" t="s">
        <v>440</v>
      </c>
      <c r="D112" s="13" t="s">
        <v>326</v>
      </c>
      <c r="E112" s="4">
        <v>1</v>
      </c>
      <c r="F112" s="13">
        <v>20</v>
      </c>
      <c r="G112" s="13">
        <v>16</v>
      </c>
      <c r="H112" s="13">
        <v>4</v>
      </c>
      <c r="I112" s="13" t="s">
        <v>441</v>
      </c>
      <c r="J112" s="13" t="s">
        <v>442</v>
      </c>
      <c r="K112" s="13"/>
      <c r="L112" s="19"/>
      <c r="M112" s="19">
        <f t="shared" si="3"/>
        <v>1</v>
      </c>
    </row>
    <row r="113" spans="1:13" ht="14.25">
      <c r="A113">
        <v>141</v>
      </c>
      <c r="B113" s="13" t="s">
        <v>448</v>
      </c>
      <c r="C113" s="13" t="s">
        <v>449</v>
      </c>
      <c r="D113" s="13" t="s">
        <v>12</v>
      </c>
      <c r="E113" s="4">
        <v>2</v>
      </c>
      <c r="F113" s="13">
        <v>32</v>
      </c>
      <c r="G113" s="13">
        <v>32</v>
      </c>
      <c r="H113" s="13"/>
      <c r="I113" s="13" t="s">
        <v>441</v>
      </c>
      <c r="J113" s="13" t="s">
        <v>450</v>
      </c>
      <c r="K113" s="13"/>
      <c r="L113" s="19"/>
      <c r="M113" s="19">
        <f t="shared" si="3"/>
        <v>1</v>
      </c>
    </row>
    <row r="114" spans="1:13" ht="14.25">
      <c r="A114">
        <v>142</v>
      </c>
      <c r="B114" s="13" t="s">
        <v>451</v>
      </c>
      <c r="C114" s="13" t="s">
        <v>452</v>
      </c>
      <c r="D114" s="13" t="s">
        <v>12</v>
      </c>
      <c r="E114" s="4">
        <v>0.5</v>
      </c>
      <c r="F114" s="13">
        <v>8</v>
      </c>
      <c r="G114" s="13"/>
      <c r="H114" s="13">
        <v>8</v>
      </c>
      <c r="I114" s="13" t="s">
        <v>441</v>
      </c>
      <c r="J114" s="13" t="s">
        <v>450</v>
      </c>
      <c r="K114" s="13"/>
      <c r="L114" s="19"/>
      <c r="M114" s="19">
        <f t="shared" si="3"/>
        <v>1</v>
      </c>
    </row>
    <row r="115" spans="1:13" ht="14.25">
      <c r="A115">
        <v>143</v>
      </c>
      <c r="B115" s="13" t="s">
        <v>453</v>
      </c>
      <c r="C115" s="13" t="s">
        <v>454</v>
      </c>
      <c r="D115" s="13" t="s">
        <v>12</v>
      </c>
      <c r="E115" s="4">
        <v>3</v>
      </c>
      <c r="F115" s="13">
        <v>48</v>
      </c>
      <c r="G115" s="13">
        <v>48</v>
      </c>
      <c r="H115" s="13"/>
      <c r="I115" s="13" t="s">
        <v>441</v>
      </c>
      <c r="J115" s="13" t="s">
        <v>450</v>
      </c>
      <c r="K115" s="13"/>
      <c r="L115" s="19"/>
      <c r="M115" s="19">
        <f t="shared" si="3"/>
        <v>1</v>
      </c>
    </row>
    <row r="116" spans="1:13" ht="14.25">
      <c r="A116">
        <v>144</v>
      </c>
      <c r="B116" s="13" t="s">
        <v>455</v>
      </c>
      <c r="C116" s="13" t="s">
        <v>456</v>
      </c>
      <c r="D116" s="13" t="s">
        <v>12</v>
      </c>
      <c r="E116" s="4">
        <v>1</v>
      </c>
      <c r="F116" s="13">
        <v>16</v>
      </c>
      <c r="G116" s="13"/>
      <c r="H116" s="13">
        <v>16</v>
      </c>
      <c r="I116" s="13" t="s">
        <v>441</v>
      </c>
      <c r="J116" s="13" t="s">
        <v>450</v>
      </c>
      <c r="K116" s="13"/>
      <c r="L116" s="19"/>
      <c r="M116" s="19">
        <f t="shared" si="3"/>
        <v>1</v>
      </c>
    </row>
  </sheetData>
  <phoneticPr fontId="27" type="noConversion"/>
  <dataValidations count="2">
    <dataValidation type="list" allowBlank="1" showInputMessage="1" showErrorMessage="1" sqref="D108:D111 D85 D19:D83 D2:E4 D5:D17 C18 E5 D89:D106">
      <formula1>"公共课,基础课,学科基础课,专业课,学科基础选修,专业选修课,实践教学"</formula1>
    </dataValidation>
    <dataValidation type="list" allowBlank="1" showInputMessage="1" showErrorMessage="1" sqref="I19:I71 I7:I8 I3:I5 I14:I17 H18 I10:I12 I74:I111">
      <formula1>"料科学与工程学院,风景园林学院,国际学院,环境科学与工程学院,机电工程学院,计算机与信息工程学院,家具与艺术设计学院,物流与交通学院,经济学院,理学院,林学院,旅游学院,马克思主义学院,商学院,生命科学与技术学院,食品科学与工程学院,体育学院,土木工程学院,外国语学院,音乐学院,政法学院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初稿+学院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陈自勇</dc:creator>
  <cp:lastModifiedBy>微软用户</cp:lastModifiedBy>
  <dcterms:created xsi:type="dcterms:W3CDTF">2016-10-11T04:27:53Z</dcterms:created>
  <dcterms:modified xsi:type="dcterms:W3CDTF">2017-06-12T09:22:54Z</dcterms:modified>
</cp:coreProperties>
</file>